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comments3.xml" ContentType="application/vnd.openxmlformats-officedocument.spreadsheetml.comments+xml"/>
  <Override PartName="/xl/tables/table7.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8800" windowHeight="12960"/>
  </bookViews>
  <sheets>
    <sheet name="2019" sheetId="11" r:id="rId1"/>
    <sheet name="2018" sheetId="10" r:id="rId2"/>
    <sheet name="2017" sheetId="9" r:id="rId3"/>
    <sheet name="2016" sheetId="7" r:id="rId4"/>
    <sheet name="2015" sheetId="6" r:id="rId5"/>
    <sheet name="2014" sheetId="4" r:id="rId6"/>
    <sheet name="2013" sheetId="5" r:id="rId7"/>
  </sheets>
  <externalReferences>
    <externalReference r:id="rId8"/>
  </externalReferences>
  <definedNames>
    <definedName name="_xlnm._FilterDatabase" localSheetId="5" hidden="1">'2014'!$A$2:$M$154</definedName>
    <definedName name="_xlnm._FilterDatabase" localSheetId="4" hidden="1">'2015'!$A$2:$L$2</definedName>
  </definedNames>
  <calcPr calcId="145621"/>
</workbook>
</file>

<file path=xl/calcChain.xml><?xml version="1.0" encoding="utf-8"?>
<calcChain xmlns="http://schemas.openxmlformats.org/spreadsheetml/2006/main">
  <c r="D96" i="6" l="1"/>
  <c r="G42" i="6"/>
</calcChain>
</file>

<file path=xl/comments1.xml><?xml version="1.0" encoding="utf-8"?>
<comments xmlns="http://schemas.openxmlformats.org/spreadsheetml/2006/main">
  <authors>
    <author>Gabriel Morey</author>
  </authors>
  <commentList>
    <comment ref="F37" authorId="0">
      <text>
        <r>
          <rPr>
            <b/>
            <sz val="9"/>
            <color indexed="81"/>
            <rFont val="Tahoma"/>
            <family val="2"/>
          </rPr>
          <t>Gabriel Morey:</t>
        </r>
        <r>
          <rPr>
            <sz val="9"/>
            <color indexed="81"/>
            <rFont val="Tahoma"/>
            <family val="2"/>
          </rPr>
          <t xml:space="preserve">
Triennial SOP--Failed at last vote in 2014</t>
        </r>
      </text>
    </comment>
    <comment ref="A62" authorId="0">
      <text>
        <r>
          <rPr>
            <b/>
            <sz val="9"/>
            <color indexed="81"/>
            <rFont val="Tahoma"/>
            <family val="2"/>
          </rPr>
          <t>Gabriel Morey:</t>
        </r>
        <r>
          <rPr>
            <sz val="9"/>
            <color indexed="81"/>
            <rFont val="Tahoma"/>
            <family val="2"/>
          </rPr>
          <t xml:space="preserve">
Triennial vote; failed in 2014.</t>
        </r>
      </text>
    </comment>
    <comment ref="F90" authorId="0">
      <text>
        <r>
          <rPr>
            <b/>
            <sz val="9"/>
            <color indexed="81"/>
            <rFont val="Tahoma"/>
            <family val="2"/>
          </rPr>
          <t>Gabriel Morey:</t>
        </r>
        <r>
          <rPr>
            <sz val="9"/>
            <color indexed="81"/>
            <rFont val="Tahoma"/>
            <family val="2"/>
          </rPr>
          <t xml:space="preserve">
a different director received 40.3% in 2016</t>
        </r>
      </text>
    </comment>
    <comment ref="F91" authorId="0">
      <text>
        <r>
          <rPr>
            <b/>
            <sz val="9"/>
            <color indexed="81"/>
            <rFont val="Tahoma"/>
            <family val="2"/>
          </rPr>
          <t>Gabriel Morey:</t>
        </r>
        <r>
          <rPr>
            <sz val="9"/>
            <color indexed="81"/>
            <rFont val="Tahoma"/>
            <family val="2"/>
          </rPr>
          <t xml:space="preserve">
a different director received 40.3% in 2016</t>
        </r>
      </text>
    </comment>
    <comment ref="E136" authorId="0">
      <text>
        <r>
          <rPr>
            <b/>
            <sz val="9"/>
            <color indexed="81"/>
            <rFont val="Tahoma"/>
            <family val="2"/>
          </rPr>
          <t>Gabriel Morey:</t>
        </r>
        <r>
          <rPr>
            <sz val="9"/>
            <color indexed="81"/>
            <rFont val="Tahoma"/>
            <family val="2"/>
          </rPr>
          <t xml:space="preserve">
Mr. Brisbin is still on the board, but he has stepped off of the committees that led to the "against" vote recomendation. 
https://www.sec.gov/Archives/edgar/data/1370450/000155837017004740/f8-k.htm </t>
        </r>
      </text>
    </comment>
    <comment ref="E139" authorId="0">
      <text>
        <r>
          <rPr>
            <b/>
            <sz val="9"/>
            <color indexed="81"/>
            <rFont val="Tahoma"/>
            <family val="2"/>
          </rPr>
          <t>Gabriel Morey:</t>
        </r>
        <r>
          <rPr>
            <sz val="9"/>
            <color indexed="81"/>
            <rFont val="Tahoma"/>
            <family val="2"/>
          </rPr>
          <t xml:space="preserve">
Mr. Habiger is still on the board, but he submitted another resignation that will take effect on Dec. 31., 2017 if he does not deboard at enough public companies to be on five or fewer boards. 
See: https://www.sec.gov/Archives/edgar/data/1690666/000119312517187386/d406865d8k.htm 
</t>
        </r>
      </text>
    </comment>
  </commentList>
</comments>
</file>

<file path=xl/comments2.xml><?xml version="1.0" encoding="utf-8"?>
<comments xmlns="http://schemas.openxmlformats.org/spreadsheetml/2006/main">
  <authors>
    <author>Matthew Frakes</author>
  </authors>
  <commentList>
    <comment ref="G7" authorId="0">
      <text>
        <r>
          <rPr>
            <b/>
            <sz val="9"/>
            <color indexed="81"/>
            <rFont val="Tahoma"/>
            <family val="2"/>
          </rPr>
          <t>Matthew Frakes:</t>
        </r>
        <r>
          <rPr>
            <sz val="9"/>
            <color indexed="81"/>
            <rFont val="Tahoma"/>
            <family val="2"/>
          </rPr>
          <t xml:space="preserve">
Proposal failed to pass due to company's inclusion of abstentions. Official support was 49.3%.</t>
        </r>
      </text>
    </comment>
    <comment ref="D9" authorId="0">
      <text>
        <r>
          <rPr>
            <b/>
            <sz val="9"/>
            <color indexed="81"/>
            <rFont val="Tahoma"/>
            <family val="2"/>
          </rPr>
          <t>Matthew Frakes:</t>
        </r>
        <r>
          <rPr>
            <sz val="9"/>
            <color indexed="81"/>
            <rFont val="Tahoma"/>
            <family val="2"/>
          </rPr>
          <t xml:space="preserve">
3% for 3 yrs, 25% of board</t>
        </r>
      </text>
    </comment>
    <comment ref="D10" authorId="0">
      <text>
        <r>
          <rPr>
            <b/>
            <sz val="9"/>
            <color indexed="81"/>
            <rFont val="Tahoma"/>
            <family val="2"/>
          </rPr>
          <t>Matthew Frakes:</t>
        </r>
        <r>
          <rPr>
            <sz val="9"/>
            <color indexed="81"/>
            <rFont val="Tahoma"/>
            <family val="2"/>
          </rPr>
          <t xml:space="preserve">
3% for 3 yrs, 25% of board</t>
        </r>
      </text>
    </comment>
    <comment ref="D12" authorId="0">
      <text>
        <r>
          <rPr>
            <b/>
            <sz val="9"/>
            <color indexed="81"/>
            <rFont val="Tahoma"/>
            <family val="2"/>
          </rPr>
          <t>Matthew Frakes:</t>
        </r>
        <r>
          <rPr>
            <sz val="9"/>
            <color indexed="81"/>
            <rFont val="Tahoma"/>
            <family val="2"/>
          </rPr>
          <t xml:space="preserve">
3% for 3 yrs, 25% of board</t>
        </r>
      </text>
    </comment>
    <comment ref="D13" authorId="0">
      <text>
        <r>
          <rPr>
            <b/>
            <sz val="9"/>
            <color indexed="81"/>
            <rFont val="Tahoma"/>
            <family val="2"/>
          </rPr>
          <t>Matthew Frakes:</t>
        </r>
        <r>
          <rPr>
            <sz val="9"/>
            <color indexed="81"/>
            <rFont val="Tahoma"/>
            <family val="2"/>
          </rPr>
          <t xml:space="preserve">
3% for 3 yrs, 25% of board</t>
        </r>
      </text>
    </comment>
    <comment ref="D14" authorId="0">
      <text>
        <r>
          <rPr>
            <b/>
            <sz val="9"/>
            <color indexed="81"/>
            <rFont val="Tahoma"/>
            <family val="2"/>
          </rPr>
          <t>Matthew Frakes:</t>
        </r>
        <r>
          <rPr>
            <sz val="9"/>
            <color indexed="81"/>
            <rFont val="Tahoma"/>
            <family val="2"/>
          </rPr>
          <t xml:space="preserve">
3% for 3 yrs, 25% of board</t>
        </r>
      </text>
    </comment>
    <comment ref="D18" authorId="0">
      <text>
        <r>
          <rPr>
            <b/>
            <sz val="9"/>
            <color indexed="81"/>
            <rFont val="Tahoma"/>
            <family val="2"/>
          </rPr>
          <t>Matthew Frakes:</t>
        </r>
        <r>
          <rPr>
            <sz val="9"/>
            <color indexed="81"/>
            <rFont val="Tahoma"/>
            <family val="2"/>
          </rPr>
          <t xml:space="preserve">
3% for 3 yrs, 25% of board</t>
        </r>
      </text>
    </comment>
    <comment ref="D19" authorId="0">
      <text>
        <r>
          <rPr>
            <b/>
            <sz val="9"/>
            <color indexed="81"/>
            <rFont val="Tahoma"/>
            <family val="2"/>
          </rPr>
          <t>Matthew Frakes:</t>
        </r>
        <r>
          <rPr>
            <sz val="9"/>
            <color indexed="81"/>
            <rFont val="Tahoma"/>
            <family val="2"/>
          </rPr>
          <t xml:space="preserve">
3% for 3 yrs, 25% of board</t>
        </r>
      </text>
    </comment>
    <comment ref="G26" authorId="0">
      <text>
        <r>
          <rPr>
            <b/>
            <sz val="9"/>
            <color indexed="81"/>
            <rFont val="Tahoma"/>
            <family val="2"/>
          </rPr>
          <t>Matthew Frakes:</t>
        </r>
        <r>
          <rPr>
            <sz val="9"/>
            <color indexed="81"/>
            <rFont val="Tahoma"/>
            <family val="2"/>
          </rPr>
          <t xml:space="preserve">
Proposal failed to pass due to company's inclusion of abstentions. Official support was 50%.</t>
        </r>
      </text>
    </comment>
    <comment ref="D29" authorId="0">
      <text>
        <r>
          <rPr>
            <b/>
            <sz val="9"/>
            <color indexed="81"/>
            <rFont val="Tahoma"/>
            <family val="2"/>
          </rPr>
          <t>Matthew Frakes:</t>
        </r>
        <r>
          <rPr>
            <sz val="9"/>
            <color indexed="81"/>
            <rFont val="Tahoma"/>
            <family val="2"/>
          </rPr>
          <t xml:space="preserve">
20% threshold; management proposal with 25% threshold also won majority support</t>
        </r>
      </text>
    </comment>
    <comment ref="D32" authorId="0">
      <text>
        <r>
          <rPr>
            <b/>
            <sz val="9"/>
            <color indexed="81"/>
            <rFont val="Tahoma"/>
            <family val="2"/>
          </rPr>
          <t>Matthew Frakes:</t>
        </r>
        <r>
          <rPr>
            <sz val="9"/>
            <color indexed="81"/>
            <rFont val="Tahoma"/>
            <family val="2"/>
          </rPr>
          <t xml:space="preserve">
3% for 3 yrs, 25% of board</t>
        </r>
      </text>
    </comment>
    <comment ref="D37" authorId="0">
      <text>
        <r>
          <rPr>
            <b/>
            <sz val="9"/>
            <color indexed="81"/>
            <rFont val="Tahoma"/>
            <family val="2"/>
          </rPr>
          <t>Matthew Frakes:</t>
        </r>
        <r>
          <rPr>
            <sz val="9"/>
            <color indexed="81"/>
            <rFont val="Tahoma"/>
            <family val="2"/>
          </rPr>
          <t xml:space="preserve">
3% for 3 yrs, 25% of board</t>
        </r>
      </text>
    </comment>
    <comment ref="D41" authorId="0">
      <text>
        <r>
          <rPr>
            <b/>
            <sz val="9"/>
            <color indexed="81"/>
            <rFont val="Tahoma"/>
            <family val="2"/>
          </rPr>
          <t>Matthew Frakes:</t>
        </r>
        <r>
          <rPr>
            <sz val="9"/>
            <color indexed="81"/>
            <rFont val="Tahoma"/>
            <family val="2"/>
          </rPr>
          <t xml:space="preserve">
3% for 3 yrs, 25% of board</t>
        </r>
      </text>
    </comment>
    <comment ref="D43" authorId="0">
      <text>
        <r>
          <rPr>
            <b/>
            <sz val="9"/>
            <color indexed="81"/>
            <rFont val="Tahoma"/>
            <family val="2"/>
          </rPr>
          <t>Matthew Frakes:</t>
        </r>
        <r>
          <rPr>
            <sz val="9"/>
            <color indexed="81"/>
            <rFont val="Tahoma"/>
            <family val="2"/>
          </rPr>
          <t xml:space="preserve">
3% for 3 years for group of up to 20 shareholders; 20% cap on directors elected via proxy access</t>
        </r>
      </text>
    </comment>
    <comment ref="D44" authorId="0">
      <text>
        <r>
          <rPr>
            <b/>
            <sz val="9"/>
            <color indexed="81"/>
            <rFont val="Tahoma"/>
            <family val="2"/>
          </rPr>
          <t>Matthew Frakes:</t>
        </r>
        <r>
          <rPr>
            <sz val="9"/>
            <color indexed="81"/>
            <rFont val="Tahoma"/>
            <family val="2"/>
          </rPr>
          <t xml:space="preserve">
3% for 3 yrs, 25% of board; competing management proposal: single shareholder, 5% for 3 yrs, 10% of board</t>
        </r>
      </text>
    </comment>
    <comment ref="D48" authorId="0">
      <text>
        <r>
          <rPr>
            <b/>
            <sz val="9"/>
            <color indexed="81"/>
            <rFont val="Tahoma"/>
            <family val="2"/>
          </rPr>
          <t>Matthew Frakes:</t>
        </r>
        <r>
          <rPr>
            <sz val="9"/>
            <color indexed="81"/>
            <rFont val="Tahoma"/>
            <family val="2"/>
          </rPr>
          <t xml:space="preserve">
3% for 3 yrs, 25% of board</t>
        </r>
      </text>
    </comment>
    <comment ref="D56" authorId="0">
      <text>
        <r>
          <rPr>
            <b/>
            <sz val="9"/>
            <color indexed="81"/>
            <rFont val="Tahoma"/>
            <family val="2"/>
          </rPr>
          <t>Matthew Frakes:</t>
        </r>
        <r>
          <rPr>
            <sz val="9"/>
            <color indexed="81"/>
            <rFont val="Tahoma"/>
            <family val="2"/>
          </rPr>
          <t xml:space="preserve">
3% for 3 yrs, 25% of board</t>
        </r>
      </text>
    </comment>
    <comment ref="D57" authorId="0">
      <text>
        <r>
          <rPr>
            <b/>
            <sz val="9"/>
            <color indexed="81"/>
            <rFont val="Tahoma"/>
            <family val="2"/>
          </rPr>
          <t>Matthew Frakes:</t>
        </r>
        <r>
          <rPr>
            <sz val="9"/>
            <color indexed="81"/>
            <rFont val="Tahoma"/>
            <family val="2"/>
          </rPr>
          <t xml:space="preserve">
3% for 3 yrs, 25% of board</t>
        </r>
      </text>
    </comment>
    <comment ref="F58" authorId="0">
      <text>
        <r>
          <rPr>
            <b/>
            <sz val="9"/>
            <color indexed="81"/>
            <rFont val="Tahoma"/>
            <family val="2"/>
          </rPr>
          <t>Matthew Frakes:</t>
        </r>
        <r>
          <rPr>
            <sz val="9"/>
            <color indexed="81"/>
            <rFont val="Tahoma"/>
            <family val="2"/>
          </rPr>
          <t xml:space="preserve">
Also failed in 2013</t>
        </r>
      </text>
    </comment>
    <comment ref="D60" authorId="0">
      <text>
        <r>
          <rPr>
            <b/>
            <sz val="9"/>
            <color indexed="81"/>
            <rFont val="Tahoma"/>
            <family val="2"/>
          </rPr>
          <t>Matthew Frakes:</t>
        </r>
        <r>
          <rPr>
            <sz val="9"/>
            <color indexed="81"/>
            <rFont val="Tahoma"/>
            <family val="2"/>
          </rPr>
          <t xml:space="preserve">
3% for 3 yrs, 25% of board</t>
        </r>
      </text>
    </comment>
    <comment ref="D63" authorId="0">
      <text>
        <r>
          <rPr>
            <b/>
            <sz val="9"/>
            <color indexed="81"/>
            <rFont val="Tahoma"/>
            <family val="2"/>
          </rPr>
          <t>Matthew Frakes:</t>
        </r>
        <r>
          <rPr>
            <sz val="9"/>
            <color indexed="81"/>
            <rFont val="Tahoma"/>
            <family val="2"/>
          </rPr>
          <t xml:space="preserve">
3% for 3 yrs, 25% of board</t>
        </r>
      </text>
    </comment>
    <comment ref="D64" authorId="0">
      <text>
        <r>
          <rPr>
            <b/>
            <sz val="9"/>
            <color indexed="81"/>
            <rFont val="Tahoma"/>
            <family val="2"/>
          </rPr>
          <t>Matthew Frakes:</t>
        </r>
        <r>
          <rPr>
            <sz val="9"/>
            <color indexed="81"/>
            <rFont val="Tahoma"/>
            <family val="2"/>
          </rPr>
          <t xml:space="preserve">
3% for 3 yrs, 25% of board</t>
        </r>
      </text>
    </comment>
    <comment ref="D71" authorId="0">
      <text>
        <r>
          <rPr>
            <b/>
            <sz val="9"/>
            <color indexed="81"/>
            <rFont val="Tahoma"/>
            <family val="2"/>
          </rPr>
          <t>Matthew Frakes:</t>
        </r>
        <r>
          <rPr>
            <sz val="9"/>
            <color indexed="81"/>
            <rFont val="Tahoma"/>
            <family val="2"/>
          </rPr>
          <t xml:space="preserve">
3% for 3 yrs, 25% of board</t>
        </r>
      </text>
    </comment>
    <comment ref="D81" authorId="0">
      <text>
        <r>
          <rPr>
            <b/>
            <sz val="9"/>
            <color indexed="81"/>
            <rFont val="Tahoma"/>
            <family val="2"/>
          </rPr>
          <t>Matthew Frakes:</t>
        </r>
        <r>
          <rPr>
            <sz val="9"/>
            <color indexed="81"/>
            <rFont val="Tahoma"/>
            <family val="2"/>
          </rPr>
          <t xml:space="preserve">
3% for 3 yrs, 25% of board</t>
        </r>
      </text>
    </comment>
    <comment ref="D83" authorId="0">
      <text>
        <r>
          <rPr>
            <b/>
            <sz val="9"/>
            <color indexed="81"/>
            <rFont val="Tahoma"/>
            <family val="2"/>
          </rPr>
          <t>Matthew Frakes:</t>
        </r>
        <r>
          <rPr>
            <sz val="9"/>
            <color indexed="81"/>
            <rFont val="Tahoma"/>
            <family val="2"/>
          </rPr>
          <t xml:space="preserve">
3% for 3 yrs, 25% of board; board had adopted a proxy access bylaw in Feb. 2015 allowing 5% for 3 years for group of up to 10 shareholders, 20% cap on directors elected via proxy access.</t>
        </r>
      </text>
    </comment>
    <comment ref="E83" authorId="0">
      <text>
        <r>
          <rPr>
            <b/>
            <sz val="9"/>
            <color indexed="81"/>
            <rFont val="Tahoma"/>
            <family val="2"/>
          </rPr>
          <t>Matthew Frakes:</t>
        </r>
        <r>
          <rPr>
            <sz val="9"/>
            <color indexed="81"/>
            <rFont val="Tahoma"/>
            <family val="2"/>
          </rPr>
          <t xml:space="preserve">
5%/3 yrs proxy access bylaw was adopted before this shareholder proposal requesting a lower threshold went to a vote--lower threshold passed &amp; implemented Feb. 2015</t>
        </r>
      </text>
    </comment>
    <comment ref="D93" authorId="0">
      <text>
        <r>
          <rPr>
            <b/>
            <sz val="9"/>
            <color indexed="81"/>
            <rFont val="Tahoma"/>
            <family val="2"/>
          </rPr>
          <t>Matthew Frakes:</t>
        </r>
        <r>
          <rPr>
            <sz val="9"/>
            <color indexed="81"/>
            <rFont val="Tahoma"/>
            <family val="2"/>
          </rPr>
          <t xml:space="preserve">
3% for 3 yrs, 25% of board</t>
        </r>
      </text>
    </comment>
    <comment ref="D112" authorId="0">
      <text>
        <r>
          <rPr>
            <b/>
            <sz val="9"/>
            <color indexed="81"/>
            <rFont val="Tahoma"/>
            <family val="2"/>
          </rPr>
          <t>Matthew Frakes:</t>
        </r>
        <r>
          <rPr>
            <sz val="9"/>
            <color indexed="81"/>
            <rFont val="Tahoma"/>
            <family val="2"/>
          </rPr>
          <t xml:space="preserve">
3% for 3 yrs, 25% of board</t>
        </r>
      </text>
    </comment>
    <comment ref="D117" authorId="0">
      <text>
        <r>
          <rPr>
            <b/>
            <sz val="9"/>
            <color indexed="81"/>
            <rFont val="Tahoma"/>
            <family val="2"/>
          </rPr>
          <t>Matthew Frakes:</t>
        </r>
        <r>
          <rPr>
            <sz val="9"/>
            <color indexed="81"/>
            <rFont val="Tahoma"/>
            <family val="2"/>
          </rPr>
          <t xml:space="preserve">
3% for 3 yrs, 25% of board</t>
        </r>
      </text>
    </comment>
    <comment ref="D120" authorId="0">
      <text>
        <r>
          <rPr>
            <b/>
            <sz val="9"/>
            <color indexed="81"/>
            <rFont val="Tahoma"/>
            <family val="2"/>
          </rPr>
          <t>Matthew Frakes:</t>
        </r>
        <r>
          <rPr>
            <sz val="9"/>
            <color indexed="81"/>
            <rFont val="Tahoma"/>
            <family val="2"/>
          </rPr>
          <t xml:space="preserve">
3% for 3 yrs, 25% of board</t>
        </r>
      </text>
    </comment>
    <comment ref="D124" authorId="0">
      <text>
        <r>
          <rPr>
            <b/>
            <sz val="9"/>
            <color indexed="81"/>
            <rFont val="Tahoma"/>
            <family val="2"/>
          </rPr>
          <t>Matthew Frakes:</t>
        </r>
        <r>
          <rPr>
            <sz val="9"/>
            <color indexed="81"/>
            <rFont val="Tahoma"/>
            <family val="2"/>
          </rPr>
          <t xml:space="preserve">
3% for 3 yrs, 25% of board</t>
        </r>
      </text>
    </comment>
    <comment ref="D126" authorId="0">
      <text>
        <r>
          <rPr>
            <b/>
            <sz val="9"/>
            <color indexed="81"/>
            <rFont val="Tahoma"/>
            <family val="2"/>
          </rPr>
          <t>Matthew Frakes:</t>
        </r>
        <r>
          <rPr>
            <sz val="9"/>
            <color indexed="81"/>
            <rFont val="Tahoma"/>
            <family val="2"/>
          </rPr>
          <t xml:space="preserve">
3% for 3 yrs, 25% of board</t>
        </r>
      </text>
    </comment>
    <comment ref="F138" authorId="0">
      <text>
        <r>
          <rPr>
            <b/>
            <sz val="9"/>
            <color indexed="81"/>
            <rFont val="Tahoma"/>
            <family val="2"/>
          </rPr>
          <t>Matthew Frakes:</t>
        </r>
        <r>
          <rPr>
            <sz val="9"/>
            <color indexed="81"/>
            <rFont val="Tahoma"/>
            <family val="2"/>
          </rPr>
          <t xml:space="preserve">
Also failed in 2013</t>
        </r>
      </text>
    </comment>
    <comment ref="D139" authorId="0">
      <text>
        <r>
          <rPr>
            <b/>
            <sz val="9"/>
            <color indexed="81"/>
            <rFont val="Tahoma"/>
            <family val="2"/>
          </rPr>
          <t>Matthew Frakes:</t>
        </r>
        <r>
          <rPr>
            <sz val="9"/>
            <color indexed="81"/>
            <rFont val="Tahoma"/>
            <family val="2"/>
          </rPr>
          <t xml:space="preserve">
3% for 3 yrs, 25% of board</t>
        </r>
      </text>
    </comment>
    <comment ref="F146" authorId="0">
      <text>
        <r>
          <rPr>
            <b/>
            <sz val="9"/>
            <color indexed="81"/>
            <rFont val="Tahoma"/>
            <family val="2"/>
          </rPr>
          <t>Matthew Frakes:</t>
        </r>
        <r>
          <rPr>
            <sz val="9"/>
            <color indexed="81"/>
            <rFont val="Tahoma"/>
            <family val="2"/>
          </rPr>
          <t xml:space="preserve">
Also received majority support in 2013</t>
        </r>
      </text>
    </comment>
    <comment ref="D152" authorId="0">
      <text>
        <r>
          <rPr>
            <b/>
            <sz val="9"/>
            <color indexed="81"/>
            <rFont val="Tahoma"/>
            <family val="2"/>
          </rPr>
          <t>Matthew Frakes:</t>
        </r>
        <r>
          <rPr>
            <sz val="9"/>
            <color indexed="81"/>
            <rFont val="Tahoma"/>
            <family val="2"/>
          </rPr>
          <t xml:space="preserve">
3% for 3 yrs, 25% of board</t>
        </r>
      </text>
    </comment>
    <comment ref="D154" authorId="0">
      <text>
        <r>
          <rPr>
            <b/>
            <sz val="9"/>
            <color indexed="81"/>
            <rFont val="Tahoma"/>
            <family val="2"/>
          </rPr>
          <t>Matthew Frakes:</t>
        </r>
        <r>
          <rPr>
            <sz val="9"/>
            <color indexed="81"/>
            <rFont val="Tahoma"/>
            <family val="2"/>
          </rPr>
          <t xml:space="preserve">
3% for 3 yrs, 25% of board</t>
        </r>
      </text>
    </comment>
    <comment ref="D156" authorId="0">
      <text>
        <r>
          <rPr>
            <b/>
            <sz val="9"/>
            <color indexed="81"/>
            <rFont val="Tahoma"/>
            <family val="2"/>
          </rPr>
          <t>Matthew Frakes:</t>
        </r>
        <r>
          <rPr>
            <sz val="9"/>
            <color indexed="81"/>
            <rFont val="Tahoma"/>
            <family val="2"/>
          </rPr>
          <t xml:space="preserve">
3% for 3 yrs, 25% of board</t>
        </r>
      </text>
    </comment>
    <comment ref="D167" authorId="0">
      <text>
        <r>
          <rPr>
            <b/>
            <sz val="9"/>
            <color indexed="81"/>
            <rFont val="Tahoma"/>
            <family val="2"/>
          </rPr>
          <t>Matthew Frakes:</t>
        </r>
        <r>
          <rPr>
            <sz val="9"/>
            <color indexed="81"/>
            <rFont val="Tahoma"/>
            <family val="2"/>
          </rPr>
          <t xml:space="preserve">
3% for 3 yrs, 25% of board</t>
        </r>
      </text>
    </comment>
    <comment ref="D173" authorId="0">
      <text>
        <r>
          <rPr>
            <b/>
            <sz val="9"/>
            <color indexed="81"/>
            <rFont val="Tahoma"/>
            <family val="2"/>
          </rPr>
          <t>Matthew Frakes:</t>
        </r>
        <r>
          <rPr>
            <sz val="9"/>
            <color indexed="81"/>
            <rFont val="Tahoma"/>
            <family val="2"/>
          </rPr>
          <t xml:space="preserve">
3% for 3 yrs, 25% of board</t>
        </r>
      </text>
    </comment>
    <comment ref="D181" authorId="0">
      <text>
        <r>
          <rPr>
            <b/>
            <sz val="9"/>
            <color indexed="81"/>
            <rFont val="Tahoma"/>
            <family val="2"/>
          </rPr>
          <t>Matthew Frakes:</t>
        </r>
        <r>
          <rPr>
            <sz val="9"/>
            <color indexed="81"/>
            <rFont val="Tahoma"/>
            <family val="2"/>
          </rPr>
          <t xml:space="preserve">
3% for 3 yrs, 25% of board</t>
        </r>
      </text>
    </comment>
    <comment ref="D184" authorId="0">
      <text>
        <r>
          <rPr>
            <b/>
            <sz val="9"/>
            <color indexed="81"/>
            <rFont val="Tahoma"/>
            <family val="2"/>
          </rPr>
          <t>Matthew Frakes:</t>
        </r>
        <r>
          <rPr>
            <sz val="9"/>
            <color indexed="81"/>
            <rFont val="Tahoma"/>
            <family val="2"/>
          </rPr>
          <t xml:space="preserve">
3% for 3 yrs, 25% of board; competing management proposal: 5% for 3 yrs, 20% of board</t>
        </r>
      </text>
    </comment>
    <comment ref="F201" authorId="0">
      <text>
        <r>
          <rPr>
            <b/>
            <sz val="9"/>
            <color indexed="81"/>
            <rFont val="Tahoma"/>
            <family val="2"/>
          </rPr>
          <t>Matthew Frakes:</t>
        </r>
        <r>
          <rPr>
            <sz val="9"/>
            <color indexed="81"/>
            <rFont val="Tahoma"/>
            <family val="2"/>
          </rPr>
          <t xml:space="preserve">
Also received majority support (50.7%) in 2011, although it was not introduced in 2012.</t>
        </r>
      </text>
    </comment>
  </commentList>
</comments>
</file>

<file path=xl/comments3.xml><?xml version="1.0" encoding="utf-8"?>
<comments xmlns="http://schemas.openxmlformats.org/spreadsheetml/2006/main">
  <authors>
    <author>Matthew Frakes</author>
  </authors>
  <commentList>
    <comment ref="E9" authorId="0">
      <text>
        <r>
          <rPr>
            <b/>
            <sz val="9"/>
            <color indexed="81"/>
            <rFont val="Tahoma"/>
            <family val="2"/>
          </rPr>
          <t>Matthew Frakes:</t>
        </r>
        <r>
          <rPr>
            <sz val="9"/>
            <color indexed="81"/>
            <rFont val="Tahoma"/>
            <family val="2"/>
          </rPr>
          <t xml:space="preserve">
Company acquired by Actavis</t>
        </r>
      </text>
    </comment>
    <comment ref="F14" authorId="0">
      <text>
        <r>
          <rPr>
            <b/>
            <sz val="9"/>
            <color indexed="81"/>
            <rFont val="Tahoma"/>
            <family val="2"/>
          </rPr>
          <t>Matthew Frakes:</t>
        </r>
        <r>
          <rPr>
            <sz val="9"/>
            <color indexed="81"/>
            <rFont val="Tahoma"/>
            <family val="2"/>
          </rPr>
          <t xml:space="preserve">
Also failed in 2012</t>
        </r>
      </text>
    </comment>
    <comment ref="G31" authorId="0">
      <text>
        <r>
          <rPr>
            <b/>
            <sz val="9"/>
            <color indexed="81"/>
            <rFont val="Tahoma"/>
            <family val="2"/>
          </rPr>
          <t>Matthew Frakes:</t>
        </r>
        <r>
          <rPr>
            <sz val="9"/>
            <color indexed="81"/>
            <rFont val="Tahoma"/>
            <family val="2"/>
          </rPr>
          <t xml:space="preserve">
Proposal failed to pass due to company's inclusion of abstentions. Official support was 49.4%.</t>
        </r>
      </text>
    </comment>
    <comment ref="F54" authorId="0">
      <text>
        <r>
          <rPr>
            <b/>
            <sz val="9"/>
            <color indexed="81"/>
            <rFont val="Tahoma"/>
            <family val="2"/>
          </rPr>
          <t>Matthew Frakes:</t>
        </r>
        <r>
          <rPr>
            <sz val="9"/>
            <color indexed="81"/>
            <rFont val="Tahoma"/>
            <family val="2"/>
          </rPr>
          <t xml:space="preserve">
Also failed in 2012</t>
        </r>
      </text>
    </comment>
    <comment ref="E55" authorId="0">
      <text>
        <r>
          <rPr>
            <b/>
            <sz val="9"/>
            <color indexed="81"/>
            <rFont val="Tahoma"/>
            <family val="2"/>
          </rPr>
          <t>Matthew Frakes:</t>
        </r>
        <r>
          <rPr>
            <sz val="9"/>
            <color indexed="81"/>
            <rFont val="Tahoma"/>
            <family val="2"/>
          </rPr>
          <t xml:space="preserve">
Continues to serve as a holdover director:
http://www.sec.gov/Archives/edgar/data/1027207/000110465914045640/a14-15329_18k.htm</t>
        </r>
      </text>
    </comment>
    <comment ref="F103" authorId="0">
      <text>
        <r>
          <rPr>
            <b/>
            <sz val="9"/>
            <color indexed="81"/>
            <rFont val="Tahoma"/>
            <family val="2"/>
          </rPr>
          <t>Matthew Frakes:</t>
        </r>
        <r>
          <rPr>
            <sz val="9"/>
            <color indexed="81"/>
            <rFont val="Tahoma"/>
            <family val="2"/>
          </rPr>
          <t xml:space="preserve">
Also failed to win majority support (26.1%) in 2012</t>
        </r>
      </text>
    </comment>
    <comment ref="F127" authorId="0">
      <text>
        <r>
          <rPr>
            <b/>
            <sz val="9"/>
            <color indexed="81"/>
            <rFont val="Tahoma"/>
            <family val="2"/>
          </rPr>
          <t>Matthew Frakes:</t>
        </r>
        <r>
          <rPr>
            <sz val="9"/>
            <color indexed="81"/>
            <rFont val="Tahoma"/>
            <family val="2"/>
          </rPr>
          <t xml:space="preserve">
Also won majority support in 2012</t>
        </r>
      </text>
    </comment>
    <comment ref="F163" authorId="0">
      <text>
        <r>
          <rPr>
            <b/>
            <sz val="9"/>
            <color indexed="81"/>
            <rFont val="Tahoma"/>
            <family val="2"/>
          </rPr>
          <t>Matthew Frakes:</t>
        </r>
        <r>
          <rPr>
            <sz val="9"/>
            <color indexed="81"/>
            <rFont val="Tahoma"/>
            <family val="2"/>
          </rPr>
          <t xml:space="preserve">
Also failed in 2012</t>
        </r>
      </text>
    </comment>
    <comment ref="F166" authorId="0">
      <text>
        <r>
          <rPr>
            <b/>
            <sz val="9"/>
            <color indexed="81"/>
            <rFont val="Tahoma"/>
            <family val="2"/>
          </rPr>
          <t>Matthew Frakes:</t>
        </r>
        <r>
          <rPr>
            <sz val="9"/>
            <color indexed="81"/>
            <rFont val="Tahoma"/>
            <family val="2"/>
          </rPr>
          <t xml:space="preserve">
Also received majority support (50.7%) in 2011, although it was not introduced in 2012.</t>
        </r>
      </text>
    </comment>
  </commentList>
</comments>
</file>

<file path=xl/comments4.xml><?xml version="1.0" encoding="utf-8"?>
<comments xmlns="http://schemas.openxmlformats.org/spreadsheetml/2006/main">
  <authors>
    <author>Matthew Frakes</author>
  </authors>
  <commentList>
    <comment ref="F18" authorId="0">
      <text>
        <r>
          <rPr>
            <b/>
            <sz val="9"/>
            <color indexed="81"/>
            <rFont val="Tahoma"/>
            <family val="2"/>
          </rPr>
          <t>Matthew Frakes:</t>
        </r>
        <r>
          <rPr>
            <sz val="9"/>
            <color indexed="81"/>
            <rFont val="Tahoma"/>
            <family val="2"/>
          </rPr>
          <t xml:space="preserve">
Proposal failed to pass due to company's inclusion of abstentions. Official support was 49.8%.</t>
        </r>
      </text>
    </comment>
    <comment ref="D27" authorId="0">
      <text>
        <r>
          <rPr>
            <b/>
            <sz val="9"/>
            <color indexed="81"/>
            <rFont val="Tahoma"/>
            <family val="2"/>
          </rPr>
          <t>Matthew Frakes:</t>
        </r>
        <r>
          <rPr>
            <sz val="9"/>
            <color indexed="81"/>
            <rFont val="Tahoma"/>
            <family val="2"/>
          </rPr>
          <t xml:space="preserve">
Retired from Board of Directors.</t>
        </r>
      </text>
    </comment>
    <comment ref="E33" authorId="0">
      <text>
        <r>
          <rPr>
            <b/>
            <sz val="9"/>
            <color indexed="81"/>
            <rFont val="Tahoma"/>
            <family val="2"/>
          </rPr>
          <t>Matthew Frakes:</t>
        </r>
        <r>
          <rPr>
            <sz val="9"/>
            <color indexed="81"/>
            <rFont val="Tahoma"/>
            <family val="2"/>
          </rPr>
          <t xml:space="preserve">
Failed to receive majority support in 2010.</t>
        </r>
      </text>
    </comment>
    <comment ref="F34" authorId="0">
      <text>
        <r>
          <rPr>
            <b/>
            <sz val="9"/>
            <color indexed="81"/>
            <rFont val="Tahoma"/>
            <family val="2"/>
          </rPr>
          <t>Matthew Frakes:</t>
        </r>
        <r>
          <rPr>
            <sz val="9"/>
            <color indexed="81"/>
            <rFont val="Tahoma"/>
            <family val="2"/>
          </rPr>
          <t xml:space="preserve">
Proposal failed to pass due to company's inclusion of abstentions. Official support was 48.4%.</t>
        </r>
      </text>
    </comment>
    <comment ref="D69" authorId="0">
      <text>
        <r>
          <rPr>
            <b/>
            <sz val="9"/>
            <color indexed="81"/>
            <rFont val="Tahoma"/>
            <family val="2"/>
          </rPr>
          <t>Matthew Frakes:</t>
        </r>
        <r>
          <rPr>
            <sz val="9"/>
            <color indexed="81"/>
            <rFont val="Tahoma"/>
            <family val="2"/>
          </rPr>
          <t xml:space="preserve">
No independent board chair, but created position of Lead Independent Director.</t>
        </r>
      </text>
    </comment>
    <comment ref="F77" authorId="0">
      <text>
        <r>
          <rPr>
            <b/>
            <sz val="9"/>
            <color indexed="81"/>
            <rFont val="Tahoma"/>
            <family val="2"/>
          </rPr>
          <t>Matthew Frakes:</t>
        </r>
        <r>
          <rPr>
            <sz val="9"/>
            <color indexed="81"/>
            <rFont val="Tahoma"/>
            <family val="2"/>
          </rPr>
          <t xml:space="preserve">
Proposal failed to pass due to company's inclusion of abstentions. Official support was 49.6%.</t>
        </r>
      </text>
    </comment>
    <comment ref="D92" authorId="0">
      <text>
        <r>
          <rPr>
            <b/>
            <sz val="9"/>
            <color indexed="81"/>
            <rFont val="Tahoma"/>
            <family val="2"/>
          </rPr>
          <t>Matthew Frakes:</t>
        </r>
        <r>
          <rPr>
            <sz val="9"/>
            <color indexed="81"/>
            <rFont val="Tahoma"/>
            <family val="2"/>
          </rPr>
          <t xml:space="preserve">
Decided it was in company's best interest to keep Mr. Lamkin on Board of Directors.</t>
        </r>
      </text>
    </comment>
    <comment ref="F118" authorId="0">
      <text>
        <r>
          <rPr>
            <b/>
            <sz val="9"/>
            <color indexed="81"/>
            <rFont val="Tahoma"/>
            <family val="2"/>
          </rPr>
          <t>Matthew Frakes:</t>
        </r>
        <r>
          <rPr>
            <sz val="9"/>
            <color indexed="81"/>
            <rFont val="Tahoma"/>
            <family val="2"/>
          </rPr>
          <t xml:space="preserve">
Proposal failed to pass due to company's inclusion of abstentions. Official support was 48.2%.</t>
        </r>
      </text>
    </comment>
    <comment ref="D124" authorId="0">
      <text>
        <r>
          <rPr>
            <b/>
            <sz val="9"/>
            <color indexed="81"/>
            <rFont val="Tahoma"/>
            <family val="2"/>
          </rPr>
          <t>Matthew Frakes:</t>
        </r>
        <r>
          <rPr>
            <sz val="9"/>
            <color indexed="81"/>
            <rFont val="Tahoma"/>
            <family val="2"/>
          </rPr>
          <t xml:space="preserve">
Acquired by CECO Environmental Corp.</t>
        </r>
      </text>
    </comment>
    <comment ref="D127" authorId="0">
      <text>
        <r>
          <rPr>
            <b/>
            <sz val="9"/>
            <color indexed="81"/>
            <rFont val="Tahoma"/>
            <family val="2"/>
          </rPr>
          <t>Matthew Frakes:</t>
        </r>
        <r>
          <rPr>
            <sz val="9"/>
            <color indexed="81"/>
            <rFont val="Tahoma"/>
            <family val="2"/>
          </rPr>
          <t xml:space="preserve">
No outstanding bylaw amendments, therefore proposal has no effect on bylaws.</t>
        </r>
      </text>
    </comment>
    <comment ref="E205" authorId="0">
      <text>
        <r>
          <rPr>
            <b/>
            <sz val="9"/>
            <color indexed="81"/>
            <rFont val="Tahoma"/>
            <family val="2"/>
          </rPr>
          <t>Matthew Frakes:</t>
        </r>
        <r>
          <rPr>
            <sz val="9"/>
            <color indexed="81"/>
            <rFont val="Tahoma"/>
            <family val="2"/>
          </rPr>
          <t xml:space="preserve">
Also received majority support (50.7%) in 2011, although it was not introduced in 2012.</t>
        </r>
      </text>
    </comment>
  </commentList>
</comments>
</file>

<file path=xl/sharedStrings.xml><?xml version="1.0" encoding="utf-8"?>
<sst xmlns="http://schemas.openxmlformats.org/spreadsheetml/2006/main" count="7071" uniqueCount="2204">
  <si>
    <t>Ticker</t>
  </si>
  <si>
    <t>Proposal</t>
  </si>
  <si>
    <t>Proponent</t>
  </si>
  <si>
    <t>Aetna Inc.</t>
  </si>
  <si>
    <t xml:space="preserve">AET                 </t>
  </si>
  <si>
    <t>Reduce Supermajority Vote Requirement</t>
  </si>
  <si>
    <t>John Chevedden</t>
  </si>
  <si>
    <t>Air Products and Chemicals, Inc.</t>
  </si>
  <si>
    <t xml:space="preserve">APD                 </t>
  </si>
  <si>
    <t>Declassify the Board of Directors</t>
  </si>
  <si>
    <t>Allergan, Inc.</t>
  </si>
  <si>
    <t xml:space="preserve">AGN                 </t>
  </si>
  <si>
    <t>Provide Right to Act by Written Consent</t>
  </si>
  <si>
    <t>Ameriprise Financial, Inc.</t>
  </si>
  <si>
    <t xml:space="preserve">AMP                 </t>
  </si>
  <si>
    <t>Ascent Capital Group, Inc.</t>
  </si>
  <si>
    <t xml:space="preserve">ASCMA               </t>
  </si>
  <si>
    <t>Submit Shareholder Rights Plan (Poison Pill) to Shareholder Vote</t>
  </si>
  <si>
    <t>GAMCO Asset Management Inc.</t>
  </si>
  <si>
    <t>Ashland Inc.</t>
  </si>
  <si>
    <t xml:space="preserve">ASH                 </t>
  </si>
  <si>
    <t>Pension Reserves Investment Management Board</t>
  </si>
  <si>
    <t>BB&amp;T Corporation</t>
  </si>
  <si>
    <t xml:space="preserve">BBT                 </t>
  </si>
  <si>
    <t>Require a majority vote for the election of directors</t>
  </si>
  <si>
    <t>United Brotherhood of Carpenters Pension Fund</t>
  </si>
  <si>
    <t>BorgWarner Inc.</t>
  </si>
  <si>
    <t xml:space="preserve">BWA                 </t>
  </si>
  <si>
    <t>Nathan Cummings Foundation</t>
  </si>
  <si>
    <t>CareFusion Corporation</t>
  </si>
  <si>
    <t xml:space="preserve">CFN                 </t>
  </si>
  <si>
    <t>Los Angeles County Employees Retirement Association</t>
  </si>
  <si>
    <t>Kenneth Steiner</t>
  </si>
  <si>
    <t>CenturyLink, Inc.</t>
  </si>
  <si>
    <t xml:space="preserve">CTL                 </t>
  </si>
  <si>
    <t>Adopt Proxy Access</t>
  </si>
  <si>
    <t>Hazel A. Floyd</t>
  </si>
  <si>
    <t>CF Industries Holdings, Inc.</t>
  </si>
  <si>
    <t xml:space="preserve">CF                  </t>
  </si>
  <si>
    <t>Adopt Policy and Report on Board Diversity</t>
  </si>
  <si>
    <t>New York City Employees' Retirement System</t>
  </si>
  <si>
    <t>Report on Sustainability</t>
  </si>
  <si>
    <t>Board of Pensions of the Presbyterian Church</t>
  </si>
  <si>
    <t xml:space="preserve">Report on Political Contributions </t>
  </si>
  <si>
    <t>Thomas P. DiNapoli</t>
  </si>
  <si>
    <t>Chiquita Brands International, Inc.</t>
  </si>
  <si>
    <t xml:space="preserve">CQB                 </t>
  </si>
  <si>
    <t>Costco Wholesale Corporation</t>
  </si>
  <si>
    <t xml:space="preserve">COST                </t>
  </si>
  <si>
    <t>Devon Energy Corporation</t>
  </si>
  <si>
    <t xml:space="preserve">DVN                 </t>
  </si>
  <si>
    <t>Require a Majority Vote for the Election of Directors</t>
  </si>
  <si>
    <t>Dover Corporation</t>
  </si>
  <si>
    <t xml:space="preserve">DOV                 </t>
  </si>
  <si>
    <t>Duke Energy Corporation</t>
  </si>
  <si>
    <t xml:space="preserve">DUK                 </t>
  </si>
  <si>
    <t>Undisclosed</t>
  </si>
  <si>
    <t>Edwards Lifesciences Corporation</t>
  </si>
  <si>
    <t xml:space="preserve">EW                  </t>
  </si>
  <si>
    <t>Amend Articles/Bylaws/Charter -- Call Special Meetings</t>
  </si>
  <si>
    <t>Foot Locker, Inc.</t>
  </si>
  <si>
    <t xml:space="preserve">FL                  </t>
  </si>
  <si>
    <t>Treasurer of the State of North Carolina Equity Investment Fund Pooled Trust</t>
  </si>
  <si>
    <t>Freeport-McMoRan Copper &amp; Gold Inc.</t>
  </si>
  <si>
    <t>FCX</t>
  </si>
  <si>
    <t>Require Independent Board Chairman</t>
  </si>
  <si>
    <t>AFSCME</t>
  </si>
  <si>
    <t>Amend Bylaws-- Call Special Meetings</t>
  </si>
  <si>
    <t>California State Teachers Retirement System</t>
  </si>
  <si>
    <t>Hatteras Financial Corp.</t>
  </si>
  <si>
    <t xml:space="preserve">HTS                 </t>
  </si>
  <si>
    <t>California Public Employees’ Retirement System</t>
  </si>
  <si>
    <t>Healthcare Services Group, Inc.</t>
  </si>
  <si>
    <t xml:space="preserve">HCSG                </t>
  </si>
  <si>
    <t>UAW Retiree Medical Benefits Trust</t>
  </si>
  <si>
    <t>California State Teachers' Retirement System</t>
  </si>
  <si>
    <t>Helmerich &amp; Payne, Inc.</t>
  </si>
  <si>
    <t xml:space="preserve">HP                  </t>
  </si>
  <si>
    <t>Hess Corporation</t>
  </si>
  <si>
    <t xml:space="preserve">HES                 </t>
  </si>
  <si>
    <t>James McRitchie</t>
  </si>
  <si>
    <t>Hospitality Properties Trust</t>
  </si>
  <si>
    <t xml:space="preserve">HPT                 </t>
  </si>
  <si>
    <t>California Public Employees' Retirement System</t>
  </si>
  <si>
    <t>UNITE HERE</t>
  </si>
  <si>
    <t>Huntsman Corporation</t>
  </si>
  <si>
    <t xml:space="preserve">HUN                 </t>
  </si>
  <si>
    <t>Florida State Board of Administration</t>
  </si>
  <si>
    <t>Illinois Tool Works Inc.</t>
  </si>
  <si>
    <t xml:space="preserve">ITW                 </t>
  </si>
  <si>
    <t>William Steiner/John Chevedden</t>
  </si>
  <si>
    <t>Insperity, Inc.</t>
  </si>
  <si>
    <t xml:space="preserve">NSP                 </t>
  </si>
  <si>
    <t>California State Teachers’ Retirement System</t>
  </si>
  <si>
    <t>ITC Holdings Corp.</t>
  </si>
  <si>
    <t xml:space="preserve">ITC                 </t>
  </si>
  <si>
    <t>Jacobs Engineering Group Inc.</t>
  </si>
  <si>
    <t xml:space="preserve">JEC                 </t>
  </si>
  <si>
    <t>Pension Reserves Investment and Management Board</t>
  </si>
  <si>
    <t>Jarden Corporation</t>
  </si>
  <si>
    <t xml:space="preserve">JAH                 </t>
  </si>
  <si>
    <t>State of North Carolina Equity Investment Fund Pooled Trust</t>
  </si>
  <si>
    <t>Kansas City Southern</t>
  </si>
  <si>
    <t xml:space="preserve">KSU                 </t>
  </si>
  <si>
    <t>Kellogg Company</t>
  </si>
  <si>
    <t xml:space="preserve">K                   </t>
  </si>
  <si>
    <t>Kohl's Corporation</t>
  </si>
  <si>
    <t xml:space="preserve">KSS                 </t>
  </si>
  <si>
    <t>Koppers Holdings Inc.</t>
  </si>
  <si>
    <t xml:space="preserve">KOP                 </t>
  </si>
  <si>
    <t>California State Teachers’ Retirement System </t>
  </si>
  <si>
    <t>Mentor Graphics Corporation</t>
  </si>
  <si>
    <t xml:space="preserve">MENT                </t>
  </si>
  <si>
    <t>Met-Pro Corporation</t>
  </si>
  <si>
    <t xml:space="preserve">MPR                 </t>
  </si>
  <si>
    <t>Morgans Hotel Group Co.</t>
  </si>
  <si>
    <t xml:space="preserve">MHGC                </t>
  </si>
  <si>
    <t>Repeal Any Bylaw Amendments not in Effect as of March 15, 2013</t>
  </si>
  <si>
    <t>OTK Associates LLC</t>
  </si>
  <si>
    <t>Nabors Industries Ltd.</t>
  </si>
  <si>
    <t xml:space="preserve">NBR                 </t>
  </si>
  <si>
    <t>Submit Severance Agreement (Change-in-Control) to Shareholder Vote</t>
  </si>
  <si>
    <t>NCR Corporation</t>
  </si>
  <si>
    <t xml:space="preserve">NCR                 </t>
  </si>
  <si>
    <t>Netflix, Inc.</t>
  </si>
  <si>
    <t xml:space="preserve">NFLX                </t>
  </si>
  <si>
    <t>New York City Pension Funds</t>
  </si>
  <si>
    <t>Occidental Petroleum Corporation</t>
  </si>
  <si>
    <t xml:space="preserve">OXY                 </t>
  </si>
  <si>
    <t>PACCAR Inc</t>
  </si>
  <si>
    <t xml:space="preserve">PCAR                </t>
  </si>
  <si>
    <t>PPG Industries, Inc.</t>
  </si>
  <si>
    <t xml:space="preserve">PPG                 </t>
  </si>
  <si>
    <t>Public Service Enterprise Group Incorporated</t>
  </si>
  <si>
    <t xml:space="preserve">PEG                 </t>
  </si>
  <si>
    <t>William Steiner</t>
  </si>
  <si>
    <t>Quest Diagnostics Incorporated</t>
  </si>
  <si>
    <t xml:space="preserve">DGX                 </t>
  </si>
  <si>
    <t>Red Lion Hotels Corporation</t>
  </si>
  <si>
    <t xml:space="preserve">RLH                 </t>
  </si>
  <si>
    <t>Rock-Tenn Company</t>
  </si>
  <si>
    <t xml:space="preserve">RKT                 </t>
  </si>
  <si>
    <t>Rockwell Collins, Inc.</t>
  </si>
  <si>
    <t xml:space="preserve">COL                 </t>
  </si>
  <si>
    <t>Rockwood Holdings, Inc.</t>
  </si>
  <si>
    <t xml:space="preserve">ROC                 </t>
  </si>
  <si>
    <t>Royal Caribbean Cruises Ltd.</t>
  </si>
  <si>
    <t xml:space="preserve">RCL                 </t>
  </si>
  <si>
    <t>Robert L. Kurte &amp; Harold Kurte</t>
  </si>
  <si>
    <t>Ryder System, Inc.</t>
  </si>
  <si>
    <t xml:space="preserve">R                   </t>
  </si>
  <si>
    <t>Sally Beauty Holdings, Inc.</t>
  </si>
  <si>
    <t xml:space="preserve">SBH                 </t>
  </si>
  <si>
    <t>SCANA Corporation</t>
  </si>
  <si>
    <t xml:space="preserve">SCG                 </t>
  </si>
  <si>
    <t>School Employees Retirement System of Ohio</t>
  </si>
  <si>
    <t>Simpson Manufacturing Co., Inc.</t>
  </si>
  <si>
    <t xml:space="preserve">SSD                 </t>
  </si>
  <si>
    <t>Sirona Dental Systems, Inc.</t>
  </si>
  <si>
    <t xml:space="preserve">SIRO                </t>
  </si>
  <si>
    <t>SunEdison Inc.</t>
  </si>
  <si>
    <t xml:space="preserve">WFR                 </t>
  </si>
  <si>
    <t>Amend Bylaws -- Call Special Meetings</t>
  </si>
  <si>
    <t>Teradata Corporation</t>
  </si>
  <si>
    <t xml:space="preserve">TDC                 </t>
  </si>
  <si>
    <t>The Treasurer of the State of North Carolina Equity Investment Fund Pooled Trust</t>
  </si>
  <si>
    <t>Texas Roadhouse, Inc.</t>
  </si>
  <si>
    <t xml:space="preserve">TXRH                </t>
  </si>
  <si>
    <t>Thomas P. DiNapoli/New York State Common Retirement Fund</t>
  </si>
  <si>
    <t>The Timken Company</t>
  </si>
  <si>
    <t xml:space="preserve">TKR                 </t>
  </si>
  <si>
    <t>Request Board Spin-off of Steel Business</t>
  </si>
  <si>
    <t>TransDigm Group Incorporated</t>
  </si>
  <si>
    <t xml:space="preserve">TDG                 </t>
  </si>
  <si>
    <t>Pension Reserves Investment Trust Fund</t>
  </si>
  <si>
    <t>United States Steel Corporation</t>
  </si>
  <si>
    <t xml:space="preserve">X                   </t>
  </si>
  <si>
    <t>Treasurer of the State of North Carolina/State of North Carolina Equity Investment Fund Pooled Trust</t>
  </si>
  <si>
    <t>Universal Health Realty Income Trust</t>
  </si>
  <si>
    <t xml:space="preserve">UHT                 </t>
  </si>
  <si>
    <t>Varian Medical Systems, Inc.</t>
  </si>
  <si>
    <t xml:space="preserve">VAR                 </t>
  </si>
  <si>
    <t>Pension Reserves Investment Management Trust Fund</t>
  </si>
  <si>
    <t>Verizon Communications Inc.</t>
  </si>
  <si>
    <t xml:space="preserve">VZ                  </t>
  </si>
  <si>
    <t>Adopt Proxy Access Right</t>
  </si>
  <si>
    <t>C. William Jones</t>
  </si>
  <si>
    <t>Vornado Realty Trust</t>
  </si>
  <si>
    <t xml:space="preserve">VNO                 </t>
  </si>
  <si>
    <t>Central Laborers' Pension Fund/Connecticut Retirement Plans and Trust Funds</t>
  </si>
  <si>
    <t>Illinois State Board of Investment</t>
  </si>
  <si>
    <t>WESCO International, Inc.</t>
  </si>
  <si>
    <t xml:space="preserve">WCC                 </t>
  </si>
  <si>
    <t>Windstream Corporation</t>
  </si>
  <si>
    <t xml:space="preserve">WIN                 </t>
  </si>
  <si>
    <t>Xylem Inc.</t>
  </si>
  <si>
    <t xml:space="preserve">XYL                 </t>
  </si>
  <si>
    <t>1st Source Corporation</t>
  </si>
  <si>
    <t>SRCE</t>
  </si>
  <si>
    <t>AFC Enterprises, Inc.</t>
  </si>
  <si>
    <t>AFCE</t>
  </si>
  <si>
    <t>Avago Technologies Limited</t>
  </si>
  <si>
    <t xml:space="preserve">AVGO                </t>
  </si>
  <si>
    <t>Big Lots, Inc.</t>
  </si>
  <si>
    <t xml:space="preserve">BIG </t>
  </si>
  <si>
    <t>Cablevision Systems Corporation</t>
  </si>
  <si>
    <t xml:space="preserve">CVC </t>
  </si>
  <si>
    <t>CommonWealth REIT</t>
  </si>
  <si>
    <t xml:space="preserve">CWH </t>
  </si>
  <si>
    <t>Dynamic Materials Corporation</t>
  </si>
  <si>
    <t>BOOM</t>
  </si>
  <si>
    <t>Five Star Quality Care, Inc.</t>
  </si>
  <si>
    <t xml:space="preserve">FVE </t>
  </si>
  <si>
    <t>G-III Apparel Group, Ltd.</t>
  </si>
  <si>
    <t>GIII</t>
  </si>
  <si>
    <t>Gold Resource Corporation</t>
  </si>
  <si>
    <t xml:space="preserve">GORO                </t>
  </si>
  <si>
    <t>HCSG</t>
  </si>
  <si>
    <t xml:space="preserve">HPT </t>
  </si>
  <si>
    <t>Impax Laboratories, Inc.</t>
  </si>
  <si>
    <t>IPXL</t>
  </si>
  <si>
    <t>JetBlue Airways Corporation</t>
  </si>
  <si>
    <t>JBLU</t>
  </si>
  <si>
    <t>Kilroy Realty Corporation</t>
  </si>
  <si>
    <t xml:space="preserve">KRC </t>
  </si>
  <si>
    <t>Mercantile Bank Corporation</t>
  </si>
  <si>
    <t>MBWM</t>
  </si>
  <si>
    <t>Monotype Imaging Holdings Inc.</t>
  </si>
  <si>
    <t>TYPE</t>
  </si>
  <si>
    <t xml:space="preserve">NBR </t>
  </si>
  <si>
    <t xml:space="preserve">OXY </t>
  </si>
  <si>
    <t>Omega Protein Corporation</t>
  </si>
  <si>
    <t xml:space="preserve">OME                 </t>
  </si>
  <si>
    <t>Pain Therapeutics, Inc.</t>
  </si>
  <si>
    <t>PTIE</t>
  </si>
  <si>
    <t>Senior Housing Properties Trust</t>
  </si>
  <si>
    <t xml:space="preserve">SNH </t>
  </si>
  <si>
    <t>Tecumseh Products Company</t>
  </si>
  <si>
    <t xml:space="preserve">TECUA               </t>
  </si>
  <si>
    <t>The AES Corporation</t>
  </si>
  <si>
    <t xml:space="preserve">AES </t>
  </si>
  <si>
    <t>The Andersons, Inc.</t>
  </si>
  <si>
    <t>ANDE</t>
  </si>
  <si>
    <t>Tutor Perini Corporation</t>
  </si>
  <si>
    <t xml:space="preserve">TPC </t>
  </si>
  <si>
    <t>Vocus, Inc.</t>
  </si>
  <si>
    <t xml:space="preserve">VOCS                </t>
  </si>
  <si>
    <t xml:space="preserve">VNO </t>
  </si>
  <si>
    <t>Company Name</t>
  </si>
  <si>
    <t>Abercrombie &amp; Fitch Co.</t>
  </si>
  <si>
    <t>ANF</t>
  </si>
  <si>
    <t>Alexandria Real Estate Equities, Inc.</t>
  </si>
  <si>
    <t>ARE</t>
  </si>
  <si>
    <t>Annaly Capital Management, Inc.</t>
  </si>
  <si>
    <t>NLY</t>
  </si>
  <si>
    <t>Apache Corporation</t>
  </si>
  <si>
    <t>APA</t>
  </si>
  <si>
    <t>Atlas Air Worldwide Holdings, Inc.</t>
  </si>
  <si>
    <t>AAWW</t>
  </si>
  <si>
    <t>AXIS Capital Holdings Limited</t>
  </si>
  <si>
    <t>AXS</t>
  </si>
  <si>
    <t>BIG</t>
  </si>
  <si>
    <t>Biglari Holdings Inc.</t>
  </si>
  <si>
    <t>BH</t>
  </si>
  <si>
    <t>Boston Properties, Inc.</t>
  </si>
  <si>
    <t>BXP</t>
  </si>
  <si>
    <t>Cogent Communications Group, Inc.</t>
  </si>
  <si>
    <t>CCOI</t>
  </si>
  <si>
    <t>Comstock Resources, Inc.</t>
  </si>
  <si>
    <t>CRK</t>
  </si>
  <si>
    <t>Consolidated Water Co. Ltd.</t>
  </si>
  <si>
    <t>CWCO</t>
  </si>
  <si>
    <t>Dendreon Corporation</t>
  </si>
  <si>
    <t>DNDN</t>
  </si>
  <si>
    <t>Digital Generation, Inc.</t>
  </si>
  <si>
    <t>DGIT</t>
  </si>
  <si>
    <t>East West Bancorp, Inc.</t>
  </si>
  <si>
    <t>EWBC</t>
  </si>
  <si>
    <t>Equal Energy Ltd.</t>
  </si>
  <si>
    <t>EQU</t>
  </si>
  <si>
    <t>Everest Re Group, Ltd.</t>
  </si>
  <si>
    <t>RE</t>
  </si>
  <si>
    <t>FTI Consulting, Inc.</t>
  </si>
  <si>
    <t>FCN</t>
  </si>
  <si>
    <t>Gentiva Health Services, Inc.</t>
  </si>
  <si>
    <t>GTIV</t>
  </si>
  <si>
    <t>GERN</t>
  </si>
  <si>
    <t>Healthways, Inc.</t>
  </si>
  <si>
    <t>HWAY</t>
  </si>
  <si>
    <t>Hercules Technology Growth Capital, Inc.</t>
  </si>
  <si>
    <t>HTGC</t>
  </si>
  <si>
    <t>Jos. A. Bank Clothiers, Inc.</t>
  </si>
  <si>
    <t>JOSB</t>
  </si>
  <si>
    <t>KRC</t>
  </si>
  <si>
    <t>LifePoint Hospitals, Inc.</t>
  </si>
  <si>
    <t>LPNT</t>
  </si>
  <si>
    <t>MHGC</t>
  </si>
  <si>
    <t>NBR</t>
  </si>
  <si>
    <t>Navistar International Corporation</t>
  </si>
  <si>
    <t>NAV</t>
  </si>
  <si>
    <t>Nuance Communications, Inc.</t>
  </si>
  <si>
    <t>NUAN</t>
  </si>
  <si>
    <t>OpenTable, Inc.</t>
  </si>
  <si>
    <t>OPEN</t>
  </si>
  <si>
    <t>OraSure Technologies, Inc.</t>
  </si>
  <si>
    <t>OSUR</t>
  </si>
  <si>
    <t>RadioShack Corporation</t>
  </si>
  <si>
    <t>RSH</t>
  </si>
  <si>
    <t>Sonus Networks, Inc.</t>
  </si>
  <si>
    <t>SONS</t>
  </si>
  <si>
    <t>Spansion Inc.</t>
  </si>
  <si>
    <t>CODE</t>
  </si>
  <si>
    <t>Spectrum Pharmaceuticals, Inc.</t>
  </si>
  <si>
    <t>SPPI</t>
  </si>
  <si>
    <t>Stillwater Mining Company</t>
  </si>
  <si>
    <t>SWC</t>
  </si>
  <si>
    <t>Strategic Hotels &amp; Resorts, Inc.</t>
  </si>
  <si>
    <t>BEE</t>
  </si>
  <si>
    <t>The Active Network, Inc.</t>
  </si>
  <si>
    <t>ACTV</t>
  </si>
  <si>
    <t>The Children's Place Retail Stores, Inc.</t>
  </si>
  <si>
    <t>PLCE</t>
  </si>
  <si>
    <t>The Middleby Corporation</t>
  </si>
  <si>
    <t>MIDD</t>
  </si>
  <si>
    <t>The Ultimate Software Group, Inc.</t>
  </si>
  <si>
    <t>ULTI</t>
  </si>
  <si>
    <t>TPC</t>
  </si>
  <si>
    <t>VeriFone Systems, Inc.</t>
  </si>
  <si>
    <t>PAY</t>
  </si>
  <si>
    <t>VOCS</t>
  </si>
  <si>
    <t>Volcano Corporation</t>
  </si>
  <si>
    <t>VOLC</t>
  </si>
  <si>
    <t>Elect Director Daniel B. Fitzpatrick</t>
  </si>
  <si>
    <t>Elect Director Krishnan Anand</t>
  </si>
  <si>
    <t>Elect Director John Min-Chih Hsuan</t>
  </si>
  <si>
    <t>Elect Director Russell Solt</t>
  </si>
  <si>
    <t>Elect Director Steven S. Fishman</t>
  </si>
  <si>
    <t>Elect Director Leonard Tow</t>
  </si>
  <si>
    <t>Elect Director Vincent Tese</t>
  </si>
  <si>
    <t xml:space="preserve">Elect Director Joseph L. Morea </t>
  </si>
  <si>
    <t>Elect Director Rolf Rospek</t>
  </si>
  <si>
    <t>Elect Director Yvon Pierre Cariou</t>
  </si>
  <si>
    <t>Elect Director Bruce M. Gans</t>
  </si>
  <si>
    <t>Elect Director Cheryl Vitali</t>
  </si>
  <si>
    <t>Elect Director Bill M. Conrad</t>
  </si>
  <si>
    <t>Elect Director Jason D. Reid</t>
  </si>
  <si>
    <t>Elect Director William W. Reid</t>
  </si>
  <si>
    <t>Elect Director Diane S. Casey</t>
  </si>
  <si>
    <t>Elect Director Dino D. Ottaviano</t>
  </si>
  <si>
    <t xml:space="preserve">Elect Director William A. Lamkin </t>
  </si>
  <si>
    <t>Elect Director Leslie Z. Benet</t>
  </si>
  <si>
    <t>Elect Director Nigel Ten Fleming</t>
  </si>
  <si>
    <t>Elect Director Robert L. Burr</t>
  </si>
  <si>
    <t>Elect Director David Checketts</t>
  </si>
  <si>
    <t>Elect Director Dale F. Kinsella</t>
  </si>
  <si>
    <t>Elect Director Edward F. Brennan</t>
  </si>
  <si>
    <t>Elect Director Scott S. Ingraham</t>
  </si>
  <si>
    <t>Elect Director William P. Dickey</t>
  </si>
  <si>
    <t>Elect Director Michael D. Faas</t>
  </si>
  <si>
    <t xml:space="preserve">Elect Director Robert M. Givens </t>
  </si>
  <si>
    <t>Elect Director John V. Lombardi</t>
  </si>
  <si>
    <t>Elect Director John Yearwood</t>
  </si>
  <si>
    <t>Elect Director Leslie Kilgore</t>
  </si>
  <si>
    <t xml:space="preserve">Elect Director Ray R. Irani </t>
  </si>
  <si>
    <t>Elect Director Paul M. Kearns</t>
  </si>
  <si>
    <t>Elect Director Michael J. O'Donnell</t>
  </si>
  <si>
    <t xml:space="preserve">Elect Director Adam D. Portnoy </t>
  </si>
  <si>
    <t xml:space="preserve">Elect Director John L. Harrington </t>
  </si>
  <si>
    <t xml:space="preserve">Elect Director Zachary E. Savas </t>
  </si>
  <si>
    <t xml:space="preserve">Elect Director Zhang Guo Bao </t>
  </si>
  <si>
    <t xml:space="preserve">Elect Director Gerard M. Anderson </t>
  </si>
  <si>
    <t xml:space="preserve">Elect Director Peter Arkley </t>
  </si>
  <si>
    <t>Elect Director Robert Lentz</t>
  </si>
  <si>
    <t>Elect Director Candace K. Beinecke</t>
  </si>
  <si>
    <t>Elect Director David Mandelbaum</t>
  </si>
  <si>
    <t>Elect Director Richard R. West</t>
  </si>
  <si>
    <t>Elect Director Robert P. Kogod</t>
  </si>
  <si>
    <t>Say on Pay (Executive Compensation Advisory Vote)</t>
  </si>
  <si>
    <t>Management</t>
  </si>
  <si>
    <t>Geron Corporation</t>
  </si>
  <si>
    <t>Raptor Pharmaceutical Corp.</t>
  </si>
  <si>
    <t xml:space="preserve">RPTP                </t>
  </si>
  <si>
    <t>Elect Director Richard L. Franklin</t>
  </si>
  <si>
    <t>Elect Director Timothy P. Walbert</t>
  </si>
  <si>
    <t>Triumph Group, Inc.</t>
  </si>
  <si>
    <t xml:space="preserve">TGI                 </t>
  </si>
  <si>
    <t>Elect Director Elmer L. Doty</t>
  </si>
  <si>
    <t>AFSCME Pension Plan</t>
  </si>
  <si>
    <t>NYC Employees Retirement System, NYC Fire Department Pension Fund, NYC Teachers Retirement System, &amp; NYC Police Pension Fund</t>
  </si>
  <si>
    <t>8x8, Inc.</t>
  </si>
  <si>
    <t xml:space="preserve">EGHT                </t>
  </si>
  <si>
    <t xml:space="preserve">Elect Director Mansour Salame </t>
  </si>
  <si>
    <t>Alliant Techsystems Inc.</t>
  </si>
  <si>
    <t xml:space="preserve">ATK                 </t>
  </si>
  <si>
    <t>Report on Lobbying Payments and Policy</t>
  </si>
  <si>
    <t>Province of St. Joseph of the Capuchin Order</t>
  </si>
  <si>
    <t xml:space="preserve">McKesson Corporation </t>
  </si>
  <si>
    <t xml:space="preserve">MCK                 </t>
  </si>
  <si>
    <t xml:space="preserve">Clawback Policy and Disclosure of Clawback Activity </t>
  </si>
  <si>
    <t>Amalgamated Bank LongView Large Cap 500 Index Fund &amp; UAW Retiree Medical Benefits Trust</t>
  </si>
  <si>
    <t>Gastar Exploration Ltd.</t>
  </si>
  <si>
    <t xml:space="preserve">GST                 </t>
  </si>
  <si>
    <t xml:space="preserve">Elect Director J. Russell Porter  </t>
  </si>
  <si>
    <t xml:space="preserve">Elect Director John M. Selser, Sr. </t>
  </si>
  <si>
    <t xml:space="preserve">Elect Director Robert D. Penner </t>
  </si>
  <si>
    <t>Airgas, Inc.</t>
  </si>
  <si>
    <t xml:space="preserve">ARG                 </t>
  </si>
  <si>
    <t>AMERCO</t>
  </si>
  <si>
    <t xml:space="preserve">UHAL                </t>
  </si>
  <si>
    <t>Allow Shareholder Proposals Requesting Ratification of Decisions and Actions Taken by the Board</t>
  </si>
  <si>
    <t>Capstone Turbine Corporation</t>
  </si>
  <si>
    <t>CPST</t>
  </si>
  <si>
    <t>Helen of Troy Limited</t>
  </si>
  <si>
    <t>HELE</t>
  </si>
  <si>
    <t>Darden Restaurants, Inc.</t>
  </si>
  <si>
    <t xml:space="preserve">DRI                 </t>
  </si>
  <si>
    <t>Casella Waste Systems, Inc.</t>
  </si>
  <si>
    <t xml:space="preserve">CWST                </t>
  </si>
  <si>
    <t>Bourgeon Partners, L.P.</t>
  </si>
  <si>
    <t>Abaxis, Inc.</t>
  </si>
  <si>
    <t xml:space="preserve">ABAX                </t>
  </si>
  <si>
    <t>Elect Director Prithipal Singh</t>
  </si>
  <si>
    <t>Elect Director Vernon E. Altman</t>
  </si>
  <si>
    <t>Oracle Corporation</t>
  </si>
  <si>
    <t>ORCL</t>
  </si>
  <si>
    <t>Cracker Barrel Old Country Store, Inc.</t>
  </si>
  <si>
    <t xml:space="preserve">CBRL                </t>
  </si>
  <si>
    <t>Shareholders Express Support for Company's Decision to Work Toward Ending Use of Gestation Crate Pork</t>
  </si>
  <si>
    <t>Humane Society of the United States</t>
  </si>
  <si>
    <t>Bottomline Technologies (de), Inc.</t>
  </si>
  <si>
    <t xml:space="preserve">EPAY                </t>
  </si>
  <si>
    <t>Elect Director Daniel M. McGurl</t>
  </si>
  <si>
    <t>Corinthian Colleges, Inc.</t>
  </si>
  <si>
    <t>COCO</t>
  </si>
  <si>
    <t>DFC Global Corp.</t>
  </si>
  <si>
    <t>DLLR</t>
  </si>
  <si>
    <t>Fusion-io, Inc.</t>
  </si>
  <si>
    <t>FIO</t>
  </si>
  <si>
    <t>SWS Group, Inc.</t>
  </si>
  <si>
    <t>SWS</t>
  </si>
  <si>
    <t>Masimo Corporation</t>
  </si>
  <si>
    <t>MASI</t>
  </si>
  <si>
    <t>JAKKS Pacific, Inc.</t>
  </si>
  <si>
    <t xml:space="preserve">JAKK                </t>
  </si>
  <si>
    <t>MEI Pharma, Inc.</t>
  </si>
  <si>
    <t xml:space="preserve">MEIP                </t>
  </si>
  <si>
    <t>Elect Director William D. Rueckert</t>
  </si>
  <si>
    <t>Pericom Semiconductor Corporation</t>
  </si>
  <si>
    <t xml:space="preserve">PSEM                </t>
  </si>
  <si>
    <t>Elect Director Siu-Weng Simon Wong</t>
  </si>
  <si>
    <t>LTX-Credence Corporation</t>
  </si>
  <si>
    <t xml:space="preserve">LTXC                </t>
  </si>
  <si>
    <t>United Natural Foods, Inc.</t>
  </si>
  <si>
    <t xml:space="preserve">UNFI                </t>
  </si>
  <si>
    <t>James McRitchie &amp; Myra Young</t>
  </si>
  <si>
    <t>Number of consecutive years with same outcome (including 2013)</t>
  </si>
  <si>
    <t>Hologic, Inc.</t>
  </si>
  <si>
    <t>HOLX</t>
  </si>
  <si>
    <t>Applied Materials, Inc.</t>
  </si>
  <si>
    <t xml:space="preserve">AMAT                </t>
  </si>
  <si>
    <t>Not Disclosed</t>
  </si>
  <si>
    <t>Rockwell Automation, Inc.</t>
  </si>
  <si>
    <t>ROK</t>
  </si>
  <si>
    <t>International Game Technology</t>
  </si>
  <si>
    <t xml:space="preserve">IGT                 </t>
  </si>
  <si>
    <t>Steven Krol</t>
  </si>
  <si>
    <t xml:space="preserve">NAV                 </t>
  </si>
  <si>
    <t>Brocade Communications Systems, Inc.</t>
  </si>
  <si>
    <t xml:space="preserve">BRCD                </t>
  </si>
  <si>
    <t>Sensient Technologies Corporation</t>
  </si>
  <si>
    <t>SXT</t>
  </si>
  <si>
    <t>TCF Financial Corporation</t>
  </si>
  <si>
    <t>TCB</t>
  </si>
  <si>
    <t>VCA Antech, Inc.</t>
  </si>
  <si>
    <t>WOOF</t>
  </si>
  <si>
    <t>Banner Corporation</t>
  </si>
  <si>
    <t xml:space="preserve">BANR                </t>
  </si>
  <si>
    <t>Response Letter Link</t>
  </si>
  <si>
    <t xml:space="preserve">http://www.cii.org/Files/issues_and_advocacy/board_accountability/majority_supported_shareowner_proposals/2014/2014%20Responses/Costco%20Wholesale.pdf </t>
  </si>
  <si>
    <t xml:space="preserve">http://www.cii.org/Files/issues_and_advocacy/board_accountability/majority_supported_shareowner_proposals/2014/2014%20Responses/Navistar%20International.pdf </t>
  </si>
  <si>
    <t>http://www.cii.org/Files/issues_and_advocacy/board_accountability/majority_supported_shareowner_proposals/2014/2014%20Responses/Rockwell%20Automation.pdf</t>
  </si>
  <si>
    <t>http://www.cii.org/Files/issues_and_advocacy/board_accountability/majority_supported_shareowner_proposals/2013_responses/Aetna_Response_Letter.pdf</t>
  </si>
  <si>
    <t>http://www.cii.org/Files/issues_and_advocacy/board_accountability/majority_supported_shareowner_proposals/2013_responses/Air_Products_and_Chemicals_Inc._Response_Letter.pdf</t>
  </si>
  <si>
    <t>http://www.cii.org/Files/issues_and_advocacy/board_accountability/majority_supported_shareowner_proposals/2013_responses/Ameriprise_Response_Letter.pdf</t>
  </si>
  <si>
    <t>http://www.cii.org/Files/issues_and_advocacy/board_accountability/majority_supported_shareowner_proposals/2013_responses/Ashland_Response_Letter.pdf</t>
  </si>
  <si>
    <t xml:space="preserve">http://www.cii.org/Files/issues_and_advocacy/board_accountability/majority_supported_shareowner_proposals/2013_responses/BB&amp;T_Response_Letter.pdf </t>
  </si>
  <si>
    <t xml:space="preserve">http://www.cii.org/Files/issues_and_advocacy/board_accountability/majority_supported_shareowner_proposals/2013_responses/CF_Industries_Response_Letter.pdf </t>
  </si>
  <si>
    <t xml:space="preserve">http://www.cii.org/Files/issues_and_advocacy/board_accountability/majority_supported_shareowner_proposals/2013_responses/Costco_Response_Letter.pdf </t>
  </si>
  <si>
    <t xml:space="preserve">http://www.cii.org/Files/issues_and_advocacy/board_accountability/majority_supported_shareowner_proposals/2013_responses/Dover_Response_Letter.pdf </t>
  </si>
  <si>
    <t>http://www.cii.org/Files/issues_and_advocacy/board_accountability/majority_supported_shareowner_proposals/2013_responses/Foot_Locker_Response_Letter.pdf</t>
  </si>
  <si>
    <t>http://www.cii.org/Files/issues_and_advocacy/board_accountability/majority_supported_shareowner_proposals/2013_responses/Freeport-McMoRan_Response_Letter.pdf</t>
  </si>
  <si>
    <t>http://www.cii.org/Files/issues_and_advocacy/board_accountability/majority_supported_shareowner_proposals/2013_responses/Hess_Response_Letter.pdf</t>
  </si>
  <si>
    <t xml:space="preserve">http://www.cii.org/Files/issues_and_advocacy/board_accountability/majority_supported_shareowner_proposals/2013_responses/Hospitality_Properties_Trust_Response.pdf </t>
  </si>
  <si>
    <t>http://www.cii.org/Files/issues_and_advocacy/board_accountability/majority_supported_shareowner_proposals/2013_responses/Illinois_Tool_Works_Response_Letter.pdf</t>
  </si>
  <si>
    <t>http://www.cii.org/Files/issues_and_advocacy/board_accountability/majority_supported_shareowner_proposals/2013_responses/Jacobs_Response_Letter.pdf</t>
  </si>
  <si>
    <t>http://www.cii.org/Files/issues_and_advocacy/board_accountability/majority_supported_shareowner_proposals/2013_responses/Kansas_City_Southern_Response_Letter.pdf</t>
  </si>
  <si>
    <t xml:space="preserve">http://www.cii.org/Files/issues_and_advocacy/board_accountability/majority_supported_shareowner_proposals/2013_responses/NCR_Response_Letter.pdf </t>
  </si>
  <si>
    <t xml:space="preserve">http://www.cii.org/Files/issues_and_advocacy/board_accountability/majority_supported_shareowner_proposals/2013_responses/Netflix_Response.pdf </t>
  </si>
  <si>
    <t xml:space="preserve">http://www.cii.org/Files/issues_and_advocacy/board_accountability/majority_supported_shareowner_proposals/2013_responses/Occidental_Petroleum_Response_Letter.pdf </t>
  </si>
  <si>
    <t xml:space="preserve">http://www.cii.org/Files/issues_and_advocacy/board_accountability/majority_supported_shareowner_proposals/2013_responses/PPG_Industries_Response_Letter.pdf </t>
  </si>
  <si>
    <t xml:space="preserve">http://www.cii.org/Files/issues_and_advocacy/board_accountability/majority_supported_shareowner_proposals/2013_responses/Quest_Diagnostics_Response_Letter.pdf </t>
  </si>
  <si>
    <t>http://www.cii.org/Files/issues_and_advocacy/board_accountability/majority_supported_shareowner_proposals/2013_responses/Rockwell_Collins_Response_Letter.pdf</t>
  </si>
  <si>
    <t xml:space="preserve">http://www.cii.org/Files/issues_and_advocacy/board_accountability/majority_supported_shareowner_proposals/2013_responses/Rockwood_Response_Letter.pdf </t>
  </si>
  <si>
    <t>http://www.cii.org/Files/issues_and_advocacy/board_accountability/majority_supported_shareowner_proposals/2013_responses/Royal_Caribbean_Cruises_Response_Letter.pdf</t>
  </si>
  <si>
    <t>http://www.cii.org/Files/issues_and_advocacy/board_accountability/majority_supported_shareowner_proposals/2013_responses/Sally_Beauty_MV.pdf</t>
  </si>
  <si>
    <t>http://www.cii.org/Files/issues_and_advocacy/board_accountability/majority_supported_shareowner_proposals/2013_responses/Scana_Response_Letter.pdf</t>
  </si>
  <si>
    <t xml:space="preserve">http://www.cii.org/Files/issues_and_advocacy/board_accountability/majority_supported_shareowner_proposals/2013_responses/Simpson_Manufacturing_Response_Letter.pdf </t>
  </si>
  <si>
    <t>http://www.cii.org/Files/issues_and_advocacy/board_accountability/majority_supported_shareowner_proposals/2013_responses/Teradata_Response_Letter.pdf</t>
  </si>
  <si>
    <t>http://www.cii.org/Files/issues_and_advocacy/board_accountability/majority_supported_shareowner_proposals/2013_responses/Texas_Roadhouse_MV.pdf</t>
  </si>
  <si>
    <t xml:space="preserve">http://www.cii.org/Files/issues_and_advocacy/board_accountability/majority_supported_shareowner_proposals/2013_responses/U.S._Steel_Response_Letter.pdf </t>
  </si>
  <si>
    <t xml:space="preserve">http://www.cii.org/Files/issues_and_advocacy/board_accountability/majority_supported_shareowner_proposals/2013_responses/Verizon_Response_Letter.pdf </t>
  </si>
  <si>
    <t>http://www.cii.org/Files/issues_and_advocacy/board_accountability/majority_supported_shareowner_proposals/2013_responses/Wesco_Response_Letter.pdf</t>
  </si>
  <si>
    <t>http://www.cii.org/Files/issues_and_advocacy/board_accountability/majority_supported_shareowner_proposals/2013_responses/Windstream_MV.pdf</t>
  </si>
  <si>
    <t>http://www.cii.org/Files/issues_and_advocacy/board_accountability/majority_supported_shareowner_proposals/2013_responses/Xylem_Response_Letter.pdf</t>
  </si>
  <si>
    <t xml:space="preserve">http://www.cii.org/Files/issues_and_advocacy/board_accountability/zombie_directors/2013%20Responses/8x8_Response.pdf </t>
  </si>
  <si>
    <t>http://www.cii.org/Files/issues_and_advocacy/board_accountability/zombie_directors/2013%20Responses/Abaxis_Response.pdf</t>
  </si>
  <si>
    <t xml:space="preserve">http://www.cii.org/Files/issues_and_advocacy/board_accountability/zombie_directors/2013%20Responses/AFC_Enterprises_Response.pdf </t>
  </si>
  <si>
    <t xml:space="preserve">http://www.cii.org/Files/issues_and_advocacy/board_accountability/zombie_directors/2013%20Responses/CommonWealth_REIT_Response.pdf </t>
  </si>
  <si>
    <t>http://www.cii.org/Files/issues_and_advocacy/board_accountability/zombie_directors/2013%20Responses/G_III_MVResponse.pdf</t>
  </si>
  <si>
    <t xml:space="preserve">http://www.cii.org/Files/issues_and_advocacy/board_accountability/zombie_directors/2013%20Responses/Hospitality_Properties_Trust_Response.pdf </t>
  </si>
  <si>
    <t xml:space="preserve">http://www.cii.org/Files/issues_and_advocacy/board_accountability/zombie_directors/2013%20Responses/MEI_Pharma_Response.pdf </t>
  </si>
  <si>
    <t xml:space="preserve">http://www.cii.org/Files/issues_and_advocacy/board_accountability/zombie_directors/2013%20Responses/Mercantile_Bank_Response.pdf </t>
  </si>
  <si>
    <t xml:space="preserve">http://www.cii.org/Files/issues_and_advocacy/board_accountability/zombie_directors/2013%20Responses/Netflix_Response.pdf </t>
  </si>
  <si>
    <t xml:space="preserve">http://www.cii.org/Files/issues_and_advocacy/board_accountability/zombie_directors/2013%20Responses/Raptor_Pharmaceutical_Response.pdf </t>
  </si>
  <si>
    <t xml:space="preserve">http://www.cii.org/Files/issues_and_advocacy/board_accountability/zombie_directors/2013%20Responses/Senior_Housing_Properties_Trust_Response.pdf </t>
  </si>
  <si>
    <t xml:space="preserve">http://www.cii.org/Files/issues_and_advocacy/board_accountability/zombie_directors/2013%20Responses/Triumph_Group_Response.pdf </t>
  </si>
  <si>
    <t xml:space="preserve">http://www.cii.org/Files/issues_and_advocacy/board_accountability/zombie_directors/2013%20Responses/Tutor_Perini_Response.pdf </t>
  </si>
  <si>
    <t>Elect Director D. Michael Jones</t>
  </si>
  <si>
    <t>CenterState Banks, Inc.</t>
  </si>
  <si>
    <t xml:space="preserve">CSFL                </t>
  </si>
  <si>
    <t>Elect Director Joshua A. Snively</t>
  </si>
  <si>
    <t>Ball Corporation</t>
  </si>
  <si>
    <t xml:space="preserve">BLL                 </t>
  </si>
  <si>
    <t>Ferro Corporation</t>
  </si>
  <si>
    <t xml:space="preserve">FOE                 </t>
  </si>
  <si>
    <t>Harley-Davidson, Inc.</t>
  </si>
  <si>
    <t xml:space="preserve">HOG                 </t>
  </si>
  <si>
    <t>Huntington Ingalls Industries, Inc.</t>
  </si>
  <si>
    <t xml:space="preserve">HII                 </t>
  </si>
  <si>
    <t> Illinois State Board of Investment</t>
  </si>
  <si>
    <t>N/A</t>
  </si>
  <si>
    <t>BroadSoft, Inc.</t>
  </si>
  <si>
    <t>BSFT</t>
  </si>
  <si>
    <t>CBL &amp; Associates Properties, Inc.</t>
  </si>
  <si>
    <t>CBL</t>
  </si>
  <si>
    <t>Expeditors International of Washington, Inc.</t>
  </si>
  <si>
    <t>EXPD</t>
  </si>
  <si>
    <t>Forest Oil Corporation</t>
  </si>
  <si>
    <t>FST</t>
  </si>
  <si>
    <t>Rovi Corporation</t>
  </si>
  <si>
    <t>ROVI</t>
  </si>
  <si>
    <t>Whiting Petroleum Corporation</t>
  </si>
  <si>
    <t>WLL</t>
  </si>
  <si>
    <t>Akorn, Inc.</t>
  </si>
  <si>
    <t xml:space="preserve">AKRX                </t>
  </si>
  <si>
    <t>Government Properties Income Trust</t>
  </si>
  <si>
    <t xml:space="preserve">GOV                 </t>
  </si>
  <si>
    <t>Stoneridge, Inc.</t>
  </si>
  <si>
    <t xml:space="preserve">SRI                 </t>
  </si>
  <si>
    <t>Elect Director Ronald M. Johnson</t>
  </si>
  <si>
    <t>Elect Director Barry M. Portnoy</t>
  </si>
  <si>
    <t>Elect Director George S. Mayes, Jr.</t>
  </si>
  <si>
    <t>Cynosure, Inc.</t>
  </si>
  <si>
    <t>CYNO</t>
  </si>
  <si>
    <t>CYS Investments, Inc.</t>
  </si>
  <si>
    <t>CYS</t>
  </si>
  <si>
    <t>Alexion Pharmaceuticals, Inc.</t>
  </si>
  <si>
    <t xml:space="preserve">ALXN                </t>
  </si>
  <si>
    <t>Gannett Co., Inc.</t>
  </si>
  <si>
    <t xml:space="preserve">GCI                 </t>
  </si>
  <si>
    <t>Teamsters General Fund of the International Brotherhood of Teamsters</t>
  </si>
  <si>
    <t>Kraft Foods Group, Inc.</t>
  </si>
  <si>
    <t xml:space="preserve">KRFT                </t>
  </si>
  <si>
    <t xml:space="preserve">Support for Animal Welfare Improvements in the Company's Pork Supply Chain </t>
  </si>
  <si>
    <t>The Brink's Company</t>
  </si>
  <si>
    <t xml:space="preserve">BCO                 </t>
  </si>
  <si>
    <t>Unit Corporation</t>
  </si>
  <si>
    <t xml:space="preserve">UNT                 </t>
  </si>
  <si>
    <t>Amalgamated Bank's LongView MidCap 400 Index Fund</t>
  </si>
  <si>
    <t>Valero Energy Corporation</t>
  </si>
  <si>
    <t xml:space="preserve">VLO                 </t>
  </si>
  <si>
    <t xml:space="preserve">Pro-rata Vesting of Equity Awards  </t>
  </si>
  <si>
    <t>Amalgamated Bank's Long View Large Cap 500 Index Fund</t>
  </si>
  <si>
    <t xml:space="preserve">Report on Lobbying Payments and Policy   </t>
  </si>
  <si>
    <t>New York State Common Retirement Fund</t>
  </si>
  <si>
    <t>Chipotle Mexican Grill, Inc.</t>
  </si>
  <si>
    <t>CMG</t>
  </si>
  <si>
    <t>Mack-Cali Realty Corporation</t>
  </si>
  <si>
    <t>CLI</t>
  </si>
  <si>
    <t>Titan International, Inc.</t>
  </si>
  <si>
    <t>TWI</t>
  </si>
  <si>
    <t>TRW Automotive Holdings Corp.</t>
  </si>
  <si>
    <t>TRW</t>
  </si>
  <si>
    <t xml:space="preserve">IPXL                </t>
  </si>
  <si>
    <t>Sterling Construction Company, Inc.</t>
  </si>
  <si>
    <t xml:space="preserve">STRL                </t>
  </si>
  <si>
    <t>Trimble Navigation Limited</t>
  </si>
  <si>
    <t xml:space="preserve">TRMB                </t>
  </si>
  <si>
    <t>Elect Director Robert A. Eckels</t>
  </si>
  <si>
    <t>Elect Director Nickolas W. Vande Steeg</t>
  </si>
  <si>
    <t>Akamai Technologies, Inc.</t>
  </si>
  <si>
    <t xml:space="preserve">AKAM                </t>
  </si>
  <si>
    <t>Ashford Hospitality Prime, Inc.</t>
  </si>
  <si>
    <t xml:space="preserve">AHP                 </t>
  </si>
  <si>
    <t>Bristol-Myers Squibb Company</t>
  </si>
  <si>
    <t xml:space="preserve">BMY                 </t>
  </si>
  <si>
    <t>DST Systems, Inc.</t>
  </si>
  <si>
    <t xml:space="preserve">DST                 </t>
  </si>
  <si>
    <t>QEP Resources, Inc.</t>
  </si>
  <si>
    <t xml:space="preserve">QEP                 </t>
  </si>
  <si>
    <t>Amend Articles to Remove Antitakeover Provisions</t>
  </si>
  <si>
    <t>New York State Common Retirement Fund</t>
  </si>
  <si>
    <t xml:space="preserve">http://www.cii.org/Files/issues_and_advocacy/board_accountability/majority_supported_shareowner_proposals/2014/2014%20Responses/Gannett.pdf </t>
  </si>
  <si>
    <t>Allscripts Healthcare Solutions, Inc.</t>
  </si>
  <si>
    <t>MDRX</t>
  </si>
  <si>
    <t>American Realty Capital Properties, Inc.</t>
  </si>
  <si>
    <t>ARCP</t>
  </si>
  <si>
    <t>Carriage Services, Inc.</t>
  </si>
  <si>
    <t>CSV</t>
  </si>
  <si>
    <t>FleetCor Technologies, Inc.</t>
  </si>
  <si>
    <t>FLT</t>
  </si>
  <si>
    <t>Hasbro, Inc.</t>
  </si>
  <si>
    <t>HAS</t>
  </si>
  <si>
    <t>Lexington Realty Trust</t>
  </si>
  <si>
    <t>LXP</t>
  </si>
  <si>
    <t>Medidata Solutions, Inc.</t>
  </si>
  <si>
    <t>MDSO</t>
  </si>
  <si>
    <t>PacWest Bancorp</t>
  </si>
  <si>
    <t>PACW</t>
  </si>
  <si>
    <t>Riverbed Technology, Inc.</t>
  </si>
  <si>
    <t>RVBD</t>
  </si>
  <si>
    <t>USA Mobility, Inc.</t>
  </si>
  <si>
    <t>USMO</t>
  </si>
  <si>
    <t>ViewPoint Financial Group, Inc.</t>
  </si>
  <si>
    <t>VPFG</t>
  </si>
  <si>
    <t>Willbros Group, Inc.</t>
  </si>
  <si>
    <t>WG</t>
  </si>
  <si>
    <t>Axcelis Technologies, Inc.</t>
  </si>
  <si>
    <t xml:space="preserve">ACLS                </t>
  </si>
  <si>
    <t>Chatham Lodging Trust</t>
  </si>
  <si>
    <t xml:space="preserve">CLDT                </t>
  </si>
  <si>
    <t>Shutterfly, Inc.</t>
  </si>
  <si>
    <t xml:space="preserve">SFLY                </t>
  </si>
  <si>
    <t>Elect Director H. Brian Thompson</t>
  </si>
  <si>
    <t>Elect Director Miles Berger</t>
  </si>
  <si>
    <t>Elect Director Daniel P. McCartney</t>
  </si>
  <si>
    <t>Elect Director John J. McFadden</t>
  </si>
  <si>
    <t>Elect Director John M. Briggs</t>
  </si>
  <si>
    <t>Elect Director Michael E. McBryan</t>
  </si>
  <si>
    <t>Elect Director Robert J. Moss</t>
  </si>
  <si>
    <t>Elect Director Robert L. Frome</t>
  </si>
  <si>
    <t>Elect Director Theodore Wahl</t>
  </si>
  <si>
    <t xml:space="preserve">Elect Director Ann Mather </t>
  </si>
  <si>
    <t>Elect Director Daniel R. Tisch</t>
  </si>
  <si>
    <t>Elect Director Michael Lynne</t>
  </si>
  <si>
    <t>Ashford Hospitality Trust, Inc.</t>
  </si>
  <si>
    <t>CoBiz Financial Inc.</t>
  </si>
  <si>
    <t>Dean Foods Company</t>
  </si>
  <si>
    <t>FelCor Lodging Trust Incorporated</t>
  </si>
  <si>
    <t>First Solar, Inc.</t>
  </si>
  <si>
    <t>Insight Enterprises, Inc.</t>
  </si>
  <si>
    <t>iRobot Corporation</t>
  </si>
  <si>
    <t>Kindred Healthcare, Inc.</t>
  </si>
  <si>
    <t>NextEra Energy, Inc.</t>
  </si>
  <si>
    <t>PPL Corporation</t>
  </si>
  <si>
    <t>Service Corporation International</t>
  </si>
  <si>
    <t>WPX Energy, Inc.</t>
  </si>
  <si>
    <t xml:space="preserve">AHT                 </t>
  </si>
  <si>
    <t xml:space="preserve">BXP                 </t>
  </si>
  <si>
    <t xml:space="preserve">CMG                 </t>
  </si>
  <si>
    <t xml:space="preserve">COBZ                </t>
  </si>
  <si>
    <t xml:space="preserve">DF                  </t>
  </si>
  <si>
    <t xml:space="preserve">FCH                 </t>
  </si>
  <si>
    <t xml:space="preserve">FSLR                </t>
  </si>
  <si>
    <t xml:space="preserve">NSIT                </t>
  </si>
  <si>
    <t xml:space="preserve">IRBT                </t>
  </si>
  <si>
    <t xml:space="preserve">KND                 </t>
  </si>
  <si>
    <t xml:space="preserve">NEE                 </t>
  </si>
  <si>
    <t xml:space="preserve">PPL                 </t>
  </si>
  <si>
    <t xml:space="preserve">SCI                 </t>
  </si>
  <si>
    <t xml:space="preserve">WPX                 </t>
  </si>
  <si>
    <t>Pro-rata Vesting of Equity Awards</t>
  </si>
  <si>
    <t>Report on Political Contributions</t>
  </si>
  <si>
    <t xml:space="preserve">Report on Lobbying Payments and Policy </t>
  </si>
  <si>
    <t>City of Philadelphia Public Employees Retirement System</t>
  </si>
  <si>
    <t>AFL-CIO Reserve Fund</t>
  </si>
  <si>
    <t>Sidney K. Methner</t>
  </si>
  <si>
    <t>United Brotherhood of Carpenters and Joiners of America</t>
  </si>
  <si>
    <t>Firefighters Pension System of the City of Kansas City, Missouri Trust</t>
  </si>
  <si>
    <t>Myra Young</t>
  </si>
  <si>
    <t>Central Laborers' Pension Fund &amp; Connecticut Retirement Plans &amp; Trust Funds</t>
  </si>
  <si>
    <t>Public Employees Retirement System of Ohio</t>
  </si>
  <si>
    <t>Genpact Limited</t>
  </si>
  <si>
    <t>G</t>
  </si>
  <si>
    <t>Monster Worldwide, Inc.</t>
  </si>
  <si>
    <t>MWW</t>
  </si>
  <si>
    <t>New York Community Bancorp, Inc.</t>
  </si>
  <si>
    <t>NYCB</t>
  </si>
  <si>
    <t>Staples, Inc.</t>
  </si>
  <si>
    <t>SPLS</t>
  </si>
  <si>
    <t>Elect Director Michael C. Linn</t>
  </si>
  <si>
    <t xml:space="preserve">BIG                 </t>
  </si>
  <si>
    <t>Comptroller of the City of New York &amp; City of Philadelphia Public Employees Retirement System</t>
  </si>
  <si>
    <t>Central Laborers' Pension Fund</t>
  </si>
  <si>
    <t>New York City Funds</t>
  </si>
  <si>
    <t>Amend Vote-Counting Methodology to Treat Broker Non-Votes as Having No Impact</t>
  </si>
  <si>
    <t>NeuStar, Inc.</t>
  </si>
  <si>
    <t xml:space="preserve">SPLS                </t>
  </si>
  <si>
    <t>The Ensign Group, Inc.</t>
  </si>
  <si>
    <t xml:space="preserve">ENSG                </t>
  </si>
  <si>
    <t xml:space="preserve">http://www.cii.org/Files/issues_and_advocacy/board_accountability/majority_supported_shareowner_proposals/2014/2014%20Responses/Bristol-Myers%20Squibb.pdf </t>
  </si>
  <si>
    <t xml:space="preserve">http://www.cii.org/Files/issues_and_advocacy/board_accountability/majority_supported_shareowner_proposals/2014/2014%20Responses/Duke%20Energy.pdf </t>
  </si>
  <si>
    <t xml:space="preserve">http://www.cii.org/Files/issues_and_advocacy/board_accountability/majority_supported_shareowner_proposals/2014/2014%20Responses/Huntington%20Ingalls%20Industries.pdf </t>
  </si>
  <si>
    <t>Phone Call</t>
  </si>
  <si>
    <t>Ciber, Inc.</t>
  </si>
  <si>
    <t>CBR</t>
  </si>
  <si>
    <t>Endurance Specialty Holdings Ltd.</t>
  </si>
  <si>
    <t>ENH</t>
  </si>
  <si>
    <t>Epiq Systems, Inc.</t>
  </si>
  <si>
    <t>EPIQ</t>
  </si>
  <si>
    <t>Splunk Inc.</t>
  </si>
  <si>
    <t>SPLK</t>
  </si>
  <si>
    <t>AMC Networks Inc.</t>
  </si>
  <si>
    <t xml:space="preserve">AMCX                </t>
  </si>
  <si>
    <t xml:space="preserve">EPIQ                </t>
  </si>
  <si>
    <t>Evercore Partners Inc.</t>
  </si>
  <si>
    <t xml:space="preserve">EVR                 </t>
  </si>
  <si>
    <t>NeoGenomics, Inc.</t>
  </si>
  <si>
    <t xml:space="preserve">NEO                 </t>
  </si>
  <si>
    <t>Elect Director Alan D. Schwartz</t>
  </si>
  <si>
    <t>Elect Director Edward M. Connolly, Jr.</t>
  </si>
  <si>
    <t>Elect Director Richard I. Beattie</t>
  </si>
  <si>
    <t>Elect Director Keith L. Barnes</t>
  </si>
  <si>
    <t xml:space="preserve">Elect Director Peter Bonfield   </t>
  </si>
  <si>
    <t>Elect Director Michael T. Dent</t>
  </si>
  <si>
    <t xml:space="preserve">http://www.cii.org/Files/issues_and_advocacy/board_accountability/zombie_directors/2014/2014%20Responses/Axcelis%20Technologies.pdf </t>
  </si>
  <si>
    <t>Kirkland's, Inc.</t>
  </si>
  <si>
    <t xml:space="preserve">KIRK                </t>
  </si>
  <si>
    <t xml:space="preserve">http://www.cii.org/Files/issues_and_advocacy/board_accountability/majority_supported_shareowner_proposals/2014/2014%20Responses/Texas%20Roadhouse.pdf </t>
  </si>
  <si>
    <t xml:space="preserve">http://www.cii.org/Files/issues_and_advocacy/board_accountability/majority_supported_shareowner_proposals/2014/2014%20Responses/FelCor%20Lodging%20Trust.pdf </t>
  </si>
  <si>
    <t xml:space="preserve">http://www.cii.org/Files/issues_and_advocacy/board_accountability/zombie_directors/2014/2014%20Responses/CenterState%20Banks.pdf </t>
  </si>
  <si>
    <t>Restoration Hardware Holdings, Inc.</t>
  </si>
  <si>
    <t>RH</t>
  </si>
  <si>
    <t xml:space="preserve">Elect Director Barry Sternlicht </t>
  </si>
  <si>
    <t>Medifast Inc.</t>
  </si>
  <si>
    <t>MED</t>
  </si>
  <si>
    <t>United Therapeutics Corporation</t>
  </si>
  <si>
    <t>UTHR</t>
  </si>
  <si>
    <t>Comptroller of the City of New York, City of Philadelphia Public Employees Retirement System, &amp; Connecticut Retirement Plans and Trust Funds</t>
  </si>
  <si>
    <t>Dollar Tree, Inc.</t>
  </si>
  <si>
    <t>DLTR</t>
  </si>
  <si>
    <t>SLM Corporation</t>
  </si>
  <si>
    <t>SLM</t>
  </si>
  <si>
    <t>AFL-CIO</t>
  </si>
  <si>
    <t xml:space="preserve">http://www.cii.org/Files/issues_and_advocacy/board_accountability/majority_supported_shareowner_proposals/2014/2014%20Responses/DST%20Systems.pdf </t>
  </si>
  <si>
    <t>Spark Networks, Inc.</t>
  </si>
  <si>
    <t>LOV</t>
  </si>
  <si>
    <t xml:space="preserve">Amend Articles Allowing Beneficial Stockholders to Submit Proposals and Director Nominations </t>
  </si>
  <si>
    <t>Osmium Partners</t>
  </si>
  <si>
    <t>Five Below, Inc.</t>
  </si>
  <si>
    <t>FIVE</t>
  </si>
  <si>
    <t xml:space="preserve">Elect Director Steven J. Collins        </t>
  </si>
  <si>
    <t>Elect Director Stuart M. Krassner</t>
  </si>
  <si>
    <t>Elect Director Anthony E. Maida</t>
  </si>
  <si>
    <t>Aeropostale, Inc.</t>
  </si>
  <si>
    <t>ARO</t>
  </si>
  <si>
    <t>Guess?, Inc.</t>
  </si>
  <si>
    <t>GES</t>
  </si>
  <si>
    <t>Orexigen Therapeutics, Inc.</t>
  </si>
  <si>
    <t>OREX</t>
  </si>
  <si>
    <t xml:space="preserve">http://www.cii.org/Files/issues_and_advocacy/board_accountability/majority_supported_shareowner_proposals/2014/2014%20Responses/Unit.pdf </t>
  </si>
  <si>
    <t xml:space="preserve">http://www.cii.org/Files/issues_and_advocacy/board_accountability/zombie_directors/2014/2014%20Responses/07-17-14%20Axcelis%20Technologies.pdf </t>
  </si>
  <si>
    <t>CII Response Letter Link</t>
  </si>
  <si>
    <t>Oclaro, Inc.</t>
  </si>
  <si>
    <t>OCLR</t>
  </si>
  <si>
    <t>Summary of Response</t>
  </si>
  <si>
    <t>Board declined to accept Thompson's resignation</t>
  </si>
  <si>
    <t>Board decided to keep Snively on the board</t>
  </si>
  <si>
    <t>Board is considering whether to retain Mr. Dent as a director</t>
  </si>
  <si>
    <t>Board immediately accepted resignation</t>
  </si>
  <si>
    <t>Under review of Governance Committee; board will make decision by early 2015</t>
  </si>
  <si>
    <t>Under review of Committee on Directors &amp; Corporate Governance at September meeting</t>
  </si>
  <si>
    <t>Under board review</t>
  </si>
  <si>
    <t>Under review of Corporate Governance Committee at summer meeting</t>
  </si>
  <si>
    <t>Amendments immediately adopted by board</t>
  </si>
  <si>
    <t>Under review of Executive Compensation Committee</t>
  </si>
  <si>
    <t>Will introduce management proposal at 2015 annual meeting</t>
  </si>
  <si>
    <t>Proposal required no action, only expressed support for current company policies</t>
  </si>
  <si>
    <t>Board replaced poison pill with Tax Asset Protection Plan set to expire Sept. 1</t>
  </si>
  <si>
    <t>GAMCO Asset Management</t>
  </si>
  <si>
    <t>Pledged in proxy statement to resubmit management proposal to amend bylaws (which failed to passed the supermajority requirement in 2013) if the SH proposal received majority support</t>
  </si>
  <si>
    <t>Will introduce management proposal at next annual meeting</t>
  </si>
  <si>
    <t>Implemented bylaw amendments</t>
  </si>
  <si>
    <t>Board adopted bylaw amendments implementing majority vote standard</t>
  </si>
  <si>
    <t>Written response may be forthcoming</t>
  </si>
  <si>
    <t>Expects board to introduce management-sponsored proposal at 2015 meeting (board will decide at late summer meeting)</t>
  </si>
  <si>
    <t>Meeting Date</t>
  </si>
  <si>
    <t>Plurality</t>
  </si>
  <si>
    <t>Majority</t>
  </si>
  <si>
    <t>Spok Holdings Inc.</t>
  </si>
  <si>
    <t>SPOK</t>
  </si>
  <si>
    <t xml:space="preserve">http://www.cii.org/Files/issues_and_advocacy/board_accountability/majority_supported_shareowner_proposals/2014/2014%20Responses/The%20Brink's%20Company.pdf </t>
  </si>
  <si>
    <t xml:space="preserve">http://www.cii.org/Files/issues_and_advocacy/board_accountability/majority_supported_shareowner_proposals/2014/2014%20Responses/Staples.pdf </t>
  </si>
  <si>
    <t>Under review of Nominating &amp; Corporate Governance Committee</t>
  </si>
  <si>
    <t xml:space="preserve">http://www.cii.org/Files/issues_and_advocacy/board_accountability/majority_supported_shareowner_proposals/2014/2014%20Responses/Kindred%20Healthcare.pdf </t>
  </si>
  <si>
    <t>Board adopted the policy in its Corporate Governance Guidelines</t>
  </si>
  <si>
    <t xml:space="preserve">http://www.cii.org/Files/issues_and_advocacy/board_accountability/zombie_directors/2014/2014%20Responses/Mentor%20Graphics.pdf </t>
  </si>
  <si>
    <t>Management-sponsored proposal to implement a majority voting standard was approved at 2014 meeting; board decided to retain Mr. Barnes &amp; Sir Peter Bonfield as directors</t>
  </si>
  <si>
    <t xml:space="preserve">http://www.cii.org/Files/issues_and_advocacy/board_accountability/zombie_directors/2014/2014%20Responses/AMC%20Networks.pdf </t>
  </si>
  <si>
    <t>Board will review at its next meeting</t>
  </si>
  <si>
    <t xml:space="preserve">http://www.cii.org/Files/issues_and_advocacy/board_accountability/majority_supported_shareowner_proposals/2014/2014%20Responses/Dean%20Foods.pdf </t>
  </si>
  <si>
    <t xml:space="preserve">http://www.cii.org/Files/issues_and_advocacy/board_accountability/majority_supported_shareowner_proposals/2014/2014%20Responses/CoBiz%20Financial.pdf </t>
  </si>
  <si>
    <t xml:space="preserve">http://www.cii.org/Files/issues_and_advocacy/board_accountability/zombie_directors/2014/2014%20Responses/Government%20Properties%20Income%20Trust.pdf </t>
  </si>
  <si>
    <t>CSS Industries, Inc.</t>
  </si>
  <si>
    <t>CSS</t>
  </si>
  <si>
    <t>Elect Director Elam M. Hitchner, III</t>
  </si>
  <si>
    <t>Applied Micro Circuits Corporation</t>
  </si>
  <si>
    <t>AMCC</t>
  </si>
  <si>
    <t>CommVault Systems, Inc.</t>
  </si>
  <si>
    <t>CVLT</t>
  </si>
  <si>
    <t>ARG</t>
  </si>
  <si>
    <t xml:space="preserve">http://www.cii.org/Files/issues_and_advocacy/board_accountability/zombie_directors/2014/2014%20Responses/Restoration%20Hardware.pdf </t>
  </si>
  <si>
    <t>Board will retain Mr. Sternlicht, who intends to step down in near future; board will take into account CII concerns in future board renewal efforts</t>
  </si>
  <si>
    <t xml:space="preserve">http://www.cii.org/Files/issues_and_advocacy/board_accountability/majority_supported_shareowner_proposals/2014/2014%20Responses/NextEra%20Energy.pdf </t>
  </si>
  <si>
    <t>Board will solicit shareholder input and intends to propose changes for shareholder consideration at 2015 meeting</t>
  </si>
  <si>
    <t>Cheniere Energy, Inc.</t>
  </si>
  <si>
    <t>LNG</t>
  </si>
  <si>
    <t>H&amp;R Block, Inc.</t>
  </si>
  <si>
    <t>HRB</t>
  </si>
  <si>
    <t>Comptroller of the State of New York</t>
  </si>
  <si>
    <t>Smith &amp; Wesson Holding Corporation</t>
  </si>
  <si>
    <t>SWHC</t>
  </si>
  <si>
    <t>Report on Political Contributions and Lobbying Expenditures</t>
  </si>
  <si>
    <t>Amalgamated Bank's LongView Broad Market 3000 Index Fund</t>
  </si>
  <si>
    <t>FVE</t>
  </si>
  <si>
    <t>Carpenter Technology Corporation</t>
  </si>
  <si>
    <t>CRS</t>
  </si>
  <si>
    <t>Elect Director Steven E. Karol</t>
  </si>
  <si>
    <t>Board adopted charter and bylaw amendments to declassify the board and implement majority voting for directors, subject to shareholder approval at 2015 meeting</t>
  </si>
  <si>
    <t>AeroVironment, Inc.</t>
  </si>
  <si>
    <t>AVAV</t>
  </si>
  <si>
    <t>Engaged Capital Master Feeder I, LP</t>
  </si>
  <si>
    <t xml:space="preserve">http://www.cii.org/Files/issues_and_advocacy/board_accountability/zombie_directors/2014/2014%20Responses/Five%20Below.pdf </t>
  </si>
  <si>
    <t>Board will consider and discuss; intends to resign once replacement is recruited</t>
  </si>
  <si>
    <t>Kimball International, Inc.</t>
  </si>
  <si>
    <t>Elect Director Thomas J. Tischhauser</t>
  </si>
  <si>
    <t>Parker-Hannifin Corporation</t>
  </si>
  <si>
    <t>PH</t>
  </si>
  <si>
    <t xml:space="preserve">http://www.cii.org/Files/issues_and_advocacy/board_accountability/zombie_directors/2014/2014%20Responses/Carpenter%20Technology.pdf </t>
  </si>
  <si>
    <t>Energy XXI (Bermuda) Limited</t>
  </si>
  <si>
    <t>EXXI</t>
  </si>
  <si>
    <t>Board will review and plans to adopt policy reflecting the proposal's aims before 2015 meeting</t>
  </si>
  <si>
    <t>Globe Specialty Metals, Inc.</t>
  </si>
  <si>
    <t>GSM</t>
  </si>
  <si>
    <t xml:space="preserve">http://www.cii.org/Files/issues_and_advocacy/board_accountability/majority_supported_shareowner_proposals/2014/2014%20Responses/Parker-Hannifin.pdf </t>
  </si>
  <si>
    <t>PSEM</t>
  </si>
  <si>
    <t>Elect Director Michael J. Sophie</t>
  </si>
  <si>
    <t xml:space="preserve">http://www.cii.org/Files/issues_and_advocacy/board_accountability/zombie_directors/2014/2014%20Responses/CII%20Communications%20with%20Kimball%20International.pdf </t>
  </si>
  <si>
    <t>Celadon Group, Inc.</t>
  </si>
  <si>
    <t>CGI</t>
  </si>
  <si>
    <t>LegacyTexas Financial Group Inc.</t>
  </si>
  <si>
    <t>Schnitzer Steel Industries, Inc.</t>
  </si>
  <si>
    <t>SCHN</t>
  </si>
  <si>
    <t>Monsanto Company</t>
  </si>
  <si>
    <t>MON</t>
  </si>
  <si>
    <t>John Harrington</t>
  </si>
  <si>
    <t xml:space="preserve">http://www.cii.org/Files/issues_and_advocacy/board_accountability/majority_supported_shareowner_proposals/2014/2014%20Responses/H&amp;R%20Block.pdf </t>
  </si>
  <si>
    <t>Board adopted Political Activities Policy requiring publication of annual report disclosing amount and recipient of company's political contributions</t>
  </si>
  <si>
    <t>KBAL</t>
  </si>
  <si>
    <t>Board will retain Mr. Tischhauser but implemented numerous corporate governance reforms, including instituting the position of lead independent director and a majority voting standard</t>
  </si>
  <si>
    <t>Marco Consulting Group Trust</t>
  </si>
  <si>
    <t>Graphic Communications Conference IBT Benevolent Trust Fund U.S.</t>
  </si>
  <si>
    <t>Cogent Communications Holdings, Inc.</t>
  </si>
  <si>
    <t>Customers Bancorp, Inc.</t>
  </si>
  <si>
    <t>CUBI</t>
  </si>
  <si>
    <t>Walter Energy, Inc.</t>
  </si>
  <si>
    <t>WLT</t>
  </si>
  <si>
    <t>Elect Director Mark D. Schwabero</t>
  </si>
  <si>
    <t>Commerce Bancshares, Inc.</t>
  </si>
  <si>
    <t>CBSH</t>
  </si>
  <si>
    <t>Sonoco Products Company</t>
  </si>
  <si>
    <t>SON</t>
  </si>
  <si>
    <t>PACCAR Inc.</t>
  </si>
  <si>
    <t>PCAR</t>
  </si>
  <si>
    <t>Cognex Corporation</t>
  </si>
  <si>
    <t>CGNX</t>
  </si>
  <si>
    <t>Apollo Commercial Real Estate Finance, Inc.</t>
  </si>
  <si>
    <t>ARI</t>
  </si>
  <si>
    <t>FLIR Systems, Inc.</t>
  </si>
  <si>
    <t>FLIR</t>
  </si>
  <si>
    <t>Eliminate Supermajority Vote Requirement</t>
  </si>
  <si>
    <t>American Electric Power Company, Inc.</t>
  </si>
  <si>
    <t>AEP</t>
  </si>
  <si>
    <t>Apartment Investment &amp; Management Company</t>
  </si>
  <si>
    <t>AIV</t>
  </si>
  <si>
    <t>BWA</t>
  </si>
  <si>
    <t>Amend Bylaws to Call Special Meetings</t>
  </si>
  <si>
    <t>EQT Corporation</t>
  </si>
  <si>
    <t>EQT</t>
  </si>
  <si>
    <t>Connecticut Retirement Plans &amp; Trust Funds; Firefighters Pension System of the City of Kansas City, Missouri, Trust</t>
  </si>
  <si>
    <t>Citigroup Inc.</t>
  </si>
  <si>
    <t>C</t>
  </si>
  <si>
    <t>James McRitchie &amp; Myra K. Young</t>
  </si>
  <si>
    <t>eBay Inc.</t>
  </si>
  <si>
    <t>EBAY</t>
  </si>
  <si>
    <t>EOG Resources, Inc.</t>
  </si>
  <si>
    <t>EOG</t>
  </si>
  <si>
    <t>HCP, Inc.</t>
  </si>
  <si>
    <t>HCP</t>
  </si>
  <si>
    <t>OXY</t>
  </si>
  <si>
    <t>Allegheny Technologies Incorporated</t>
  </si>
  <si>
    <t>ATI</t>
  </si>
  <si>
    <t>BankUnited, Inc.</t>
  </si>
  <si>
    <t>BKU</t>
  </si>
  <si>
    <t>Darling Ingredients Inc.</t>
  </si>
  <si>
    <t>DAR</t>
  </si>
  <si>
    <t>Hospira, Inc.</t>
  </si>
  <si>
    <t>HSP</t>
  </si>
  <si>
    <t>Insulet Corporation</t>
  </si>
  <si>
    <t>PODD</t>
  </si>
  <si>
    <t>Knoll, Inc.</t>
  </si>
  <si>
    <t>KNL</t>
  </si>
  <si>
    <t>Luminex Corporation</t>
  </si>
  <si>
    <t>LMNX</t>
  </si>
  <si>
    <t>SPX Corporation</t>
  </si>
  <si>
    <t>SPW</t>
  </si>
  <si>
    <t>Superior Industries International, Inc.</t>
  </si>
  <si>
    <t>SUP</t>
  </si>
  <si>
    <t>BioScrip, Inc.</t>
  </si>
  <si>
    <t>BIOS</t>
  </si>
  <si>
    <t>Elect Director Tere Blanca</t>
  </si>
  <si>
    <t>Elect Director Charlotte W. Collins</t>
  </si>
  <si>
    <t>Elect Director Yon Y. Jorden</t>
  </si>
  <si>
    <t>Anadarko Petroleum Corporation</t>
  </si>
  <si>
    <t>Anthem, Inc.</t>
  </si>
  <si>
    <t>APC</t>
  </si>
  <si>
    <t>ANTM</t>
  </si>
  <si>
    <t>Avon Products, Inc.</t>
  </si>
  <si>
    <t>AVP</t>
  </si>
  <si>
    <t>ConocoPhillips</t>
  </si>
  <si>
    <t>DiamondRock Hospitality Company</t>
  </si>
  <si>
    <t>DTE Energy Company</t>
  </si>
  <si>
    <t>COP</t>
  </si>
  <si>
    <t>DRH</t>
  </si>
  <si>
    <t>DOV</t>
  </si>
  <si>
    <t>DTE</t>
  </si>
  <si>
    <t>DUK</t>
  </si>
  <si>
    <t>Amend Vote Requirements to Amend Bylaws</t>
  </si>
  <si>
    <t>HES</t>
  </si>
  <si>
    <t>L-3 Communications Holdings, Inc.</t>
  </si>
  <si>
    <t>Marathon Oil Corporation</t>
  </si>
  <si>
    <t>ITW</t>
  </si>
  <si>
    <t>LLL</t>
  </si>
  <si>
    <t>MRO</t>
  </si>
  <si>
    <t>Murphy Oil Corporation</t>
  </si>
  <si>
    <t>MUR</t>
  </si>
  <si>
    <t>RLJ Lodging Trust</t>
  </si>
  <si>
    <t>QEP</t>
  </si>
  <si>
    <t>RLJ</t>
  </si>
  <si>
    <t>St. Jude Medical, Inc.</t>
  </si>
  <si>
    <t>Stewart Information Services Corporation</t>
  </si>
  <si>
    <t>Tyler Technologies, Inc.</t>
  </si>
  <si>
    <t>STJ</t>
  </si>
  <si>
    <t>STC</t>
  </si>
  <si>
    <t>AES</t>
  </si>
  <si>
    <t>TKR</t>
  </si>
  <si>
    <t>TYL</t>
  </si>
  <si>
    <t>Acadia Healthcare Company, Inc.</t>
  </si>
  <si>
    <t>ACHC</t>
  </si>
  <si>
    <t>Elect Director Hartley R. Rogers</t>
  </si>
  <si>
    <t>Grand Canyon Education, Inc.</t>
  </si>
  <si>
    <t>LOPE</t>
  </si>
  <si>
    <t>Elect Director Brent D. Richardson</t>
  </si>
  <si>
    <t>Interface, Inc.</t>
  </si>
  <si>
    <t>TILE</t>
  </si>
  <si>
    <t>Elect Director K. David Kohler</t>
  </si>
  <si>
    <t>Parkway Properties, Inc.</t>
  </si>
  <si>
    <t>PKY</t>
  </si>
  <si>
    <t>Elect Director Kelvin L. Davis</t>
  </si>
  <si>
    <t>Tronox Limited</t>
  </si>
  <si>
    <t>TROX</t>
  </si>
  <si>
    <t>Elect Director Jeffry N. Quinn</t>
  </si>
  <si>
    <t>Acacia Research Corporation</t>
  </si>
  <si>
    <t>Astoria Financial Corporation</t>
  </si>
  <si>
    <t>Basic Energy Services, Inc.</t>
  </si>
  <si>
    <t>Eagle Bancorp, Inc.</t>
  </si>
  <si>
    <t>Kate Spade &amp; Company</t>
  </si>
  <si>
    <t>ACTG</t>
  </si>
  <si>
    <t>AF</t>
  </si>
  <si>
    <t>BAS</t>
  </si>
  <si>
    <t>EGBN</t>
  </si>
  <si>
    <t>KATE</t>
  </si>
  <si>
    <t>Unite Here</t>
  </si>
  <si>
    <t>EW</t>
  </si>
  <si>
    <t>Host Hotels &amp; Resorts, Inc.</t>
  </si>
  <si>
    <t>HST</t>
  </si>
  <si>
    <t>SNH</t>
  </si>
  <si>
    <t>VNO</t>
  </si>
  <si>
    <t>Elect Director Michael D. Fascitelli</t>
  </si>
  <si>
    <t>Elect Director Russell B. Wight, Jr.</t>
  </si>
  <si>
    <t>IRBT</t>
  </si>
  <si>
    <t>Monmouth Real Estate Investment Corporation</t>
  </si>
  <si>
    <t>MNR</t>
  </si>
  <si>
    <t>Omnicom Group Inc.</t>
  </si>
  <si>
    <t>OMC</t>
  </si>
  <si>
    <t>Approve Recapitalization Plan for All Stock to Have One Vote per Share</t>
  </si>
  <si>
    <t>Bulldog Investors LLC</t>
  </si>
  <si>
    <t>L Brands, Inc.</t>
  </si>
  <si>
    <t>LB</t>
  </si>
  <si>
    <t>TXRH</t>
  </si>
  <si>
    <t>Skyworks Solutions, Inc.</t>
  </si>
  <si>
    <t>SWKS</t>
  </si>
  <si>
    <t>Adopt Simple Majority Vote</t>
  </si>
  <si>
    <t>Old Republic International Corporation</t>
  </si>
  <si>
    <t>ORI</t>
  </si>
  <si>
    <t>Merit Medical Systems, Inc.</t>
  </si>
  <si>
    <t>MMSI</t>
  </si>
  <si>
    <t>Chesapeake Lodging Trust</t>
  </si>
  <si>
    <t>CHSP</t>
  </si>
  <si>
    <t>New York City Pension Funds &amp; North Carolina State Treasurer</t>
  </si>
  <si>
    <t>Massachusetts Laborers' Pension Fund</t>
  </si>
  <si>
    <t>Harrington Investments, Inc.</t>
  </si>
  <si>
    <t>AvalonBay Communities, Inc.</t>
  </si>
  <si>
    <t>AVB</t>
  </si>
  <si>
    <t>CF</t>
  </si>
  <si>
    <t>Cimarex Energy Co.</t>
  </si>
  <si>
    <t>XEC</t>
  </si>
  <si>
    <t>Cloud Peak Energy Inc.</t>
  </si>
  <si>
    <t>CLD</t>
  </si>
  <si>
    <t>Gerald Armstrong</t>
  </si>
  <si>
    <t>FirstEnergy Corp.</t>
  </si>
  <si>
    <t>FE</t>
  </si>
  <si>
    <t>PPL</t>
  </si>
  <si>
    <t>Range Resources Corporation</t>
  </si>
  <si>
    <t>RRC</t>
  </si>
  <si>
    <t>Republic Services, Inc.</t>
  </si>
  <si>
    <t>RSG</t>
  </si>
  <si>
    <t>Southwestern Energy Company</t>
  </si>
  <si>
    <t>SWN</t>
  </si>
  <si>
    <t>KSS</t>
  </si>
  <si>
    <t>McDonald's Corporation</t>
  </si>
  <si>
    <t>MCD</t>
  </si>
  <si>
    <t>OGE Energy Corp.</t>
  </si>
  <si>
    <t>OGE</t>
  </si>
  <si>
    <t>Firefighters Pension System of the City of Kansas City, Missouri, &amp; City of Philadelphia Public Employees Retirement System</t>
  </si>
  <si>
    <t>BBCN</t>
  </si>
  <si>
    <t>Cornerstone OnDemand, Inc.</t>
  </si>
  <si>
    <t>CSOD</t>
  </si>
  <si>
    <t>Resolute Energy Corporation</t>
  </si>
  <si>
    <t>REN</t>
  </si>
  <si>
    <t>Vertex Pharmaceuticals Incorporated</t>
  </si>
  <si>
    <t>VRTX</t>
  </si>
  <si>
    <t>W. R. Berkley Corporation</t>
  </si>
  <si>
    <t>WRB</t>
  </si>
  <si>
    <t>ADS</t>
  </si>
  <si>
    <t>Big 5 Sporting Goods Corporation</t>
  </si>
  <si>
    <t>BGFV</t>
  </si>
  <si>
    <t>Cheniere Enegy, Inc.</t>
  </si>
  <si>
    <t>Chevron Corporation</t>
  </si>
  <si>
    <t>CVX</t>
  </si>
  <si>
    <t>Fidelity National Financial</t>
  </si>
  <si>
    <t xml:space="preserve">FNF </t>
  </si>
  <si>
    <t>Freeport McMoRan Inc.</t>
  </si>
  <si>
    <t>HPT</t>
  </si>
  <si>
    <t xml:space="preserve">Amend Bylaws to Opt-Out of Antitakeover Provision(s) and Require Shareholder Vote to Opt Back In </t>
  </si>
  <si>
    <t>iStar Financial</t>
  </si>
  <si>
    <t>STAR</t>
  </si>
  <si>
    <t xml:space="preserve">Amend Articles to Opt Out of Maryland's Unsolicited Takeover Act and Require Majority Vote to Opt Back into Act </t>
  </si>
  <si>
    <t xml:space="preserve">Report on Sustainability, Including Goals and ESG Link to Executive Compensation </t>
  </si>
  <si>
    <t>NFLX</t>
  </si>
  <si>
    <t>Eliminate or Restrict Severance Agreements (Change-in-Control)</t>
  </si>
  <si>
    <t>The Priceline Group</t>
  </si>
  <si>
    <t>PCLN</t>
  </si>
  <si>
    <t>Visteon Corporation</t>
  </si>
  <si>
    <t>VC</t>
  </si>
  <si>
    <t>The New York City "Systems" and the Illinois State "Systems"</t>
  </si>
  <si>
    <t>Stadium Capital Management, LLC</t>
  </si>
  <si>
    <t>Michael Garland, on behalf of the comptroller of the City of New York</t>
  </si>
  <si>
    <t>Undisclosed Shareholder</t>
  </si>
  <si>
    <t>The New York City Employees Retirement System, the New York City Fire Department Pension Fund, the New York City Teachers Retirement System, the New York City Police Pension Fund and the New York City Board of Education Retirement System and the Illinois State Board of Investment</t>
  </si>
  <si>
    <t>The New York City Funds</t>
  </si>
  <si>
    <t>Appleseed Fund</t>
  </si>
  <si>
    <t>The Office of the New York City Comptroller</t>
  </si>
  <si>
    <t>Myra K. Young</t>
  </si>
  <si>
    <t>Comptroller of the City of New York</t>
  </si>
  <si>
    <t>Comptroller of the city of New York</t>
  </si>
  <si>
    <t>Northern Nevada Laborers' Fund</t>
  </si>
  <si>
    <t>ICU Medical, Inc.</t>
  </si>
  <si>
    <t>ICUI</t>
  </si>
  <si>
    <t>FNF</t>
  </si>
  <si>
    <t>Natural Gas Services Group, Inc.</t>
  </si>
  <si>
    <t>NGS</t>
  </si>
  <si>
    <t>6/18/2015</t>
  </si>
  <si>
    <t>6/02/2015</t>
  </si>
  <si>
    <t>6/09/2015</t>
  </si>
  <si>
    <t>DVN</t>
  </si>
  <si>
    <t>Equity Residential</t>
  </si>
  <si>
    <t>EQR</t>
  </si>
  <si>
    <t>Gaming and Leisure Properties, Inc.</t>
  </si>
  <si>
    <t>GLPI</t>
  </si>
  <si>
    <t>UMH Properties, Inc.</t>
  </si>
  <si>
    <t>UMH</t>
  </si>
  <si>
    <t>Pico Holdings, Inc.</t>
  </si>
  <si>
    <t>PICO</t>
  </si>
  <si>
    <t>Rite Aid Corporation</t>
  </si>
  <si>
    <t>RAD</t>
  </si>
  <si>
    <t>Harvard Bioscience, Inc.</t>
  </si>
  <si>
    <t>HBIO</t>
  </si>
  <si>
    <t>Elect Director Earl R. Lewis</t>
  </si>
  <si>
    <t xml:space="preserve">HCI Group, Inc. </t>
  </si>
  <si>
    <t>HCI</t>
  </si>
  <si>
    <t>Elect Director Martin A. Traber</t>
  </si>
  <si>
    <t>Hooker Furniture Corporation</t>
  </si>
  <si>
    <t>HOFT</t>
  </si>
  <si>
    <t>Elect Director E. Larry Ryder</t>
  </si>
  <si>
    <t>Elect Director James R. Crane</t>
  </si>
  <si>
    <t>Elect Director Howard Wolf</t>
  </si>
  <si>
    <t>Elect Director Richard N. Barton</t>
  </si>
  <si>
    <t>6/9/2015</t>
  </si>
  <si>
    <t>Elect Director Luigi Lenaz</t>
  </si>
  <si>
    <t>Elect Director Dolatrai Vyas</t>
  </si>
  <si>
    <t>STAAR Surgical Company</t>
  </si>
  <si>
    <t>STAA</t>
  </si>
  <si>
    <t>Elect Director Mark B. Logan</t>
  </si>
  <si>
    <t>The Macerich Company</t>
  </si>
  <si>
    <t>MAC</t>
  </si>
  <si>
    <t>Elect Director Douglas D. Abbey</t>
  </si>
  <si>
    <t>Elect Director Stanley A. Moore</t>
  </si>
  <si>
    <t>Universal Insurance Holdings, Inc.</t>
  </si>
  <si>
    <t>UVE</t>
  </si>
  <si>
    <t>Elect Director Scott P. Callahan</t>
  </si>
  <si>
    <t>No consent to post</t>
  </si>
  <si>
    <t>River Road Asset Management, LL</t>
  </si>
  <si>
    <t>CtW Investment Group</t>
  </si>
  <si>
    <t>Evercore Partners, Inc.</t>
  </si>
  <si>
    <t>EVR</t>
  </si>
  <si>
    <t>Elect Director Robert B. Millard</t>
  </si>
  <si>
    <t>The KEY W Holding Corporation</t>
  </si>
  <si>
    <t>KEYW</t>
  </si>
  <si>
    <t>B/E Aerospace,Inc.</t>
  </si>
  <si>
    <t>BEAV</t>
  </si>
  <si>
    <t>TiVo Inc.</t>
  </si>
  <si>
    <t>TIVO</t>
  </si>
  <si>
    <t>Ultratech, Inc.</t>
  </si>
  <si>
    <t>UTEK</t>
  </si>
  <si>
    <t>Bed Bath &amp; Beyond, Inc.</t>
  </si>
  <si>
    <t>BBBY</t>
  </si>
  <si>
    <t>MRVL</t>
  </si>
  <si>
    <t>Argan, Inc.</t>
  </si>
  <si>
    <t>Restoration Hardware Holdings , Inc.</t>
  </si>
  <si>
    <t>Actua Corporation</t>
  </si>
  <si>
    <t>ACTA</t>
  </si>
  <si>
    <t>SFLY</t>
  </si>
  <si>
    <t>MedAssets, Inc.</t>
  </si>
  <si>
    <t>MDAS</t>
  </si>
  <si>
    <t>IMN</t>
  </si>
  <si>
    <t>Roper Technologies, Inc.</t>
  </si>
  <si>
    <t>ROP</t>
  </si>
  <si>
    <t>(Shareholder unnamed)</t>
  </si>
  <si>
    <t>Perry Ellis International, Inc.</t>
  </si>
  <si>
    <t>PERY</t>
  </si>
  <si>
    <t>Electronic Arts, Inc.</t>
  </si>
  <si>
    <t>EA</t>
  </si>
  <si>
    <t>Comptroller of the City of New York and the Illinois State Board of Investment</t>
  </si>
  <si>
    <t>Carpenter Technology</t>
  </si>
  <si>
    <t>Shareholders/Management</t>
  </si>
  <si>
    <t>Amend Vote Requirements</t>
  </si>
  <si>
    <t>Cisco Systems</t>
  </si>
  <si>
    <t>CSCO</t>
  </si>
  <si>
    <t>FedEx Corporation</t>
  </si>
  <si>
    <t>FDX</t>
  </si>
  <si>
    <t>Marco Consulting Group</t>
  </si>
  <si>
    <t>HAIN</t>
  </si>
  <si>
    <t xml:space="preserve"> </t>
  </si>
  <si>
    <t>Oracle Corp.</t>
  </si>
  <si>
    <t>HomeTrust Bancshares Inc.</t>
  </si>
  <si>
    <t>HTBI</t>
  </si>
  <si>
    <t>E-mail for response letter</t>
  </si>
  <si>
    <t>Fabrinet</t>
  </si>
  <si>
    <t>FN</t>
  </si>
  <si>
    <t xml:space="preserve">Palo Alto Networks, Inc. </t>
  </si>
  <si>
    <t>PANW</t>
  </si>
  <si>
    <t>Hain Celestial Group, Inc.</t>
  </si>
  <si>
    <t xml:space="preserve">Hain Celestial Group, Inc. </t>
  </si>
  <si>
    <t>K12 Inc.</t>
  </si>
  <si>
    <t>LRN</t>
  </si>
  <si>
    <t>Synergy Resources Corporation</t>
  </si>
  <si>
    <t>SYRG</t>
  </si>
  <si>
    <t>Email for response letter</t>
  </si>
  <si>
    <t>OSI Systems, Inc.</t>
  </si>
  <si>
    <t>OSIS</t>
  </si>
  <si>
    <t>Elect Director Catherine Langham</t>
  </si>
  <si>
    <t>Elect Director Michael Miller</t>
  </si>
  <si>
    <t>Elect Director Robert Long</t>
  </si>
  <si>
    <t>InvenSense, Inc.</t>
  </si>
  <si>
    <t>INVN</t>
  </si>
  <si>
    <t>Marvell Technology Group Ltd.</t>
  </si>
  <si>
    <t xml:space="preserve">RBC Bearings, Inc. </t>
  </si>
  <si>
    <t>ROLL</t>
  </si>
  <si>
    <t>Alliance Data Systems Corporation</t>
  </si>
  <si>
    <t>STERIS plc</t>
  </si>
  <si>
    <t>STE</t>
  </si>
  <si>
    <t>Response Letter</t>
  </si>
  <si>
    <t>Campus Crest Communities, Inc.</t>
  </si>
  <si>
    <t>Johnson Controls, Inc.</t>
  </si>
  <si>
    <t>Amalgamated Bank</t>
  </si>
  <si>
    <t>CCG</t>
  </si>
  <si>
    <t>COST</t>
  </si>
  <si>
    <t>JCI</t>
  </si>
  <si>
    <t>Berry Plastics Group, Inc.</t>
  </si>
  <si>
    <t>BERY</t>
  </si>
  <si>
    <t>Deere &amp; Company</t>
  </si>
  <si>
    <t>DE</t>
  </si>
  <si>
    <t>Elect Director Samuel Merksamer</t>
  </si>
  <si>
    <t>Joy Global Inc.</t>
  </si>
  <si>
    <t>JOY</t>
  </si>
  <si>
    <t xml:space="preserve">Adopt Policy and Report on Board Diversity </t>
  </si>
  <si>
    <t>Tetra Tech, Inc.</t>
  </si>
  <si>
    <t>Motorcar Parts of America, Inc.</t>
  </si>
  <si>
    <t>TTEK</t>
  </si>
  <si>
    <t>MPAA</t>
  </si>
  <si>
    <t>CLARCOR Inc.</t>
  </si>
  <si>
    <t>CLC</t>
  </si>
  <si>
    <t xml:space="preserve">Report on Sustainability, Including GHG Goals </t>
  </si>
  <si>
    <t>Walden Asset Management</t>
  </si>
  <si>
    <t>SBUX</t>
  </si>
  <si>
    <t>Starbucks Corporation</t>
  </si>
  <si>
    <t>M.D.C. Holdings, Inc.</t>
  </si>
  <si>
    <t>MDC</t>
  </si>
  <si>
    <t>Kaman Corporation</t>
  </si>
  <si>
    <t>The Goodyear Tire &amp; Rubber Company</t>
  </si>
  <si>
    <t>GT</t>
  </si>
  <si>
    <t>KAMN</t>
  </si>
  <si>
    <t>First Defiance Financial Corp.</t>
  </si>
  <si>
    <t>FDEF</t>
  </si>
  <si>
    <t>Elect Director William J. Small</t>
  </si>
  <si>
    <t>Report on Gender Pay Gap</t>
  </si>
  <si>
    <t>Arjuna Capital and Pax World Fund</t>
  </si>
  <si>
    <t>Consolidated-Tomoka Land Co.</t>
  </si>
  <si>
    <t>CTO</t>
  </si>
  <si>
    <t>Hire Advisor/Maximize Shareholder Value</t>
  </si>
  <si>
    <t>UAW Retirees Medical Benefits Trust</t>
  </si>
  <si>
    <t>J.B. Hunt Transport Services, Inc.</t>
  </si>
  <si>
    <t>Amend EEO Policy to Prohibit Discrimination Based on Sexual Orientation and Gender Identity</t>
  </si>
  <si>
    <t>JBHT</t>
  </si>
  <si>
    <t>Trillium Asset Management</t>
  </si>
  <si>
    <t>Wintergreen Advisers</t>
  </si>
  <si>
    <t>Wolverine World Wide, Inc.</t>
  </si>
  <si>
    <t>WWW</t>
  </si>
  <si>
    <t>Exelon Corporation</t>
  </si>
  <si>
    <t>EXC</t>
  </si>
  <si>
    <t>Cepheid</t>
  </si>
  <si>
    <t>CPHD</t>
  </si>
  <si>
    <t>FMC Corporation</t>
  </si>
  <si>
    <t>FMC</t>
  </si>
  <si>
    <t>FOE</t>
  </si>
  <si>
    <t>K</t>
  </si>
  <si>
    <t>Express Support for Animal Welfare Improvements in the Company's Supply Chain</t>
  </si>
  <si>
    <t>NRG Energy, Inc.</t>
  </si>
  <si>
    <t>NRG</t>
  </si>
  <si>
    <t>O'Reilly Automotive, Inc.</t>
  </si>
  <si>
    <t>ORLY</t>
  </si>
  <si>
    <t>United Rentals, Inc.</t>
  </si>
  <si>
    <t>URI</t>
  </si>
  <si>
    <t>Calavo Growers, Inc.</t>
  </si>
  <si>
    <t>CVGW</t>
  </si>
  <si>
    <t>Elect Director Marc L. Brown</t>
  </si>
  <si>
    <t>Elect Director John M. Hunt</t>
  </si>
  <si>
    <t>Capella Education Company</t>
  </si>
  <si>
    <t>CPLA</t>
  </si>
  <si>
    <t>Elect Director Michael L. Lomax</t>
  </si>
  <si>
    <t>Elect Director Theodore J. Bigos</t>
  </si>
  <si>
    <t>http://services.corporate-ir.net/SEC.Enhanced/SecCapsule.aspx?c=243028&amp;fid=14373107</t>
  </si>
  <si>
    <t>http://phx.corporate-ir.net/phoenix.zhtml?c=82381&amp;p=irol-SECText&amp;TEXT=aHR0cDovL2FwaS50ZW5rd2l6YXJkLmNvbS9maWxpbmcueG1sP2lwYWdlPTEwOTIyOTcwJkRTRVE9MCZTRVE9MCZTUURFU0M9U0VDVElPTl9FTlRJUkUmc3Vic2lkPTU3</t>
  </si>
  <si>
    <t>WEC Energy Group, Inc.</t>
  </si>
  <si>
    <t>The Manitowoc Company, Inc.</t>
  </si>
  <si>
    <t>NiSource Inc.</t>
  </si>
  <si>
    <t>NASDAQ, INC.</t>
  </si>
  <si>
    <t>Fluor Corporation</t>
  </si>
  <si>
    <t>CONSOL Energy Inc.</t>
  </si>
  <si>
    <t>MTW</t>
  </si>
  <si>
    <t>Assurant, Inc.</t>
  </si>
  <si>
    <t>Avista Corporation</t>
  </si>
  <si>
    <t>The Dow Chemical Company</t>
  </si>
  <si>
    <t>Banc of California, Inc.</t>
  </si>
  <si>
    <t>CBRE Group, Inc.</t>
  </si>
  <si>
    <t>SBA Communications Corporation</t>
  </si>
  <si>
    <t>Community Health Systems, Inc.</t>
  </si>
  <si>
    <t>Southwest Airlines Co.</t>
  </si>
  <si>
    <t xml:space="preserve">Provide Shareholders the Right to Initiate Bylaw Amendments </t>
  </si>
  <si>
    <t>5/03/2016</t>
  </si>
  <si>
    <t>HUN</t>
  </si>
  <si>
    <t>5/05/2016</t>
  </si>
  <si>
    <t>WEC</t>
  </si>
  <si>
    <t>NDAQ</t>
  </si>
  <si>
    <t>Shareholders May Call Special Meeting</t>
  </si>
  <si>
    <t>FLR</t>
  </si>
  <si>
    <t>NCR</t>
  </si>
  <si>
    <t>5/11/2016</t>
  </si>
  <si>
    <t>CNX</t>
  </si>
  <si>
    <t>NI</t>
  </si>
  <si>
    <t>DOW</t>
  </si>
  <si>
    <t>5/12/2016</t>
  </si>
  <si>
    <t>AIZ</t>
  </si>
  <si>
    <t>AVA</t>
  </si>
  <si>
    <t>BANC</t>
  </si>
  <si>
    <t>5/13/2016</t>
  </si>
  <si>
    <t>SBAC</t>
  </si>
  <si>
    <t>5/17/2016</t>
  </si>
  <si>
    <t>CYH</t>
  </si>
  <si>
    <t>5/18/2016</t>
  </si>
  <si>
    <t>LUV</t>
  </si>
  <si>
    <t>5/19/2016</t>
  </si>
  <si>
    <t>NEE</t>
  </si>
  <si>
    <t>Proto Labs, Inc.</t>
  </si>
  <si>
    <t>PRLB</t>
  </si>
  <si>
    <t>The Interpublic Group of Companies, Inc.</t>
  </si>
  <si>
    <t>IPG</t>
  </si>
  <si>
    <t>Summit Hotel Properties, Inc.</t>
  </si>
  <si>
    <t>INN</t>
  </si>
  <si>
    <t>Amend Articles to Remove Antitakeover Provisions to Opt Out of Maryland's Unsolicited Takeover Act</t>
  </si>
  <si>
    <t>WPX</t>
  </si>
  <si>
    <t>Report on Methane Emissions Management</t>
  </si>
  <si>
    <t>Green Dot Corporation</t>
  </si>
  <si>
    <t>GDOT</t>
  </si>
  <si>
    <t>5/23/2016</t>
  </si>
  <si>
    <t>Everi Holdings Inc.</t>
  </si>
  <si>
    <t>EVRI</t>
  </si>
  <si>
    <t>Urban Outfitters, Inc.</t>
  </si>
  <si>
    <t>URBN</t>
  </si>
  <si>
    <t>5/24/2016</t>
  </si>
  <si>
    <t>Ellie Mae, Inc.</t>
  </si>
  <si>
    <t>ELLI</t>
  </si>
  <si>
    <t>5/25/2016</t>
  </si>
  <si>
    <t>Juniper Networks, Inc.</t>
  </si>
  <si>
    <t>JNPR</t>
  </si>
  <si>
    <t xml:space="preserve">Reduce Supermajority Vote Requirement </t>
  </si>
  <si>
    <t>CalSTRS</t>
  </si>
  <si>
    <t>unlisted</t>
  </si>
  <si>
    <t>Mr. Kenneth Steiner</t>
  </si>
  <si>
    <t>The PL Capital Group</t>
  </si>
  <si>
    <t>Ray T. Chevedden</t>
  </si>
  <si>
    <t>Connecticut Retirement Plans and Trust Funds</t>
  </si>
  <si>
    <t>James McRitchie and Myra Young</t>
  </si>
  <si>
    <t>The Comptroller of the City of New York</t>
  </si>
  <si>
    <t>Inventure Foods, Inc.</t>
  </si>
  <si>
    <t>Bright Horizons Family Solutions Inc.</t>
  </si>
  <si>
    <t>Supernus Pharmaceuticals, Inc.</t>
  </si>
  <si>
    <t>SNAK</t>
  </si>
  <si>
    <t>BFAM</t>
  </si>
  <si>
    <t>SUPN</t>
  </si>
  <si>
    <t>Elect Director Paul J. Lapadat</t>
  </si>
  <si>
    <t>Elect Director Marguerite Kondracke</t>
  </si>
  <si>
    <t>Elect Director Howard M. Lorber</t>
  </si>
  <si>
    <t>Elect Director John L. Harrington</t>
  </si>
  <si>
    <t>Elect Director Adam D. Portnoy</t>
  </si>
  <si>
    <t>Elect Director Jeffrey P. Somers</t>
  </si>
  <si>
    <t>Elect Director Avi Banyasz</t>
  </si>
  <si>
    <t>Elect Director Edward M. Casal</t>
  </si>
  <si>
    <t>Elect Director M. James Barrett</t>
  </si>
  <si>
    <t>Exxon Mobil Corporation</t>
  </si>
  <si>
    <t>HomeStreet, Inc.</t>
  </si>
  <si>
    <t>Pernix Therapeutics Holdings, Inc.</t>
  </si>
  <si>
    <t>Lincoln National Corporation</t>
  </si>
  <si>
    <t>XOM</t>
  </si>
  <si>
    <t>HMST</t>
  </si>
  <si>
    <t>PTX</t>
  </si>
  <si>
    <t>LNC</t>
  </si>
  <si>
    <t>DW</t>
  </si>
  <si>
    <t>Drew Industries Incorporated</t>
  </si>
  <si>
    <t>Elect Director Wayne A. Hinman</t>
  </si>
  <si>
    <t>Elect Director Leigh J. Abrams</t>
  </si>
  <si>
    <t>Elect Director John A. Sedor</t>
  </si>
  <si>
    <t>Elect Director John M. Dixon</t>
  </si>
  <si>
    <t xml:space="preserve">Elect Director Dino D. Ottaviano  </t>
  </si>
  <si>
    <t>EMCOR Group, Inc.</t>
  </si>
  <si>
    <t>Hallmark Financial Services, Inc.</t>
  </si>
  <si>
    <t>EME</t>
  </si>
  <si>
    <t>HALL</t>
  </si>
  <si>
    <t>Report on Plans to Increase Board Diversity</t>
  </si>
  <si>
    <t>Mr. William Steiner</t>
  </si>
  <si>
    <t>LHC Group, Inc.</t>
  </si>
  <si>
    <t>LHCG</t>
  </si>
  <si>
    <t>Elect Director W.J. "Billy" Tauzin</t>
  </si>
  <si>
    <t>CalPERS</t>
  </si>
  <si>
    <t>New York City Board of Education Retirement System</t>
  </si>
  <si>
    <t>Teamster Affiliates Pension Plan</t>
  </si>
  <si>
    <t>The City of Philadelphia Public Employees Retirement System</t>
  </si>
  <si>
    <t>(Phone Call)</t>
  </si>
  <si>
    <t>Nabors Industries, Ltd.</t>
  </si>
  <si>
    <t>PTC Therapeutics, Inc.</t>
  </si>
  <si>
    <t>Heritage Insurance Holdings, Inc.</t>
  </si>
  <si>
    <t>American Assets Trust, Inc.</t>
  </si>
  <si>
    <t>Cara Therapeutics, Inc.</t>
  </si>
  <si>
    <t>AHP</t>
  </si>
  <si>
    <t>PTCT</t>
  </si>
  <si>
    <t>HRTG</t>
  </si>
  <si>
    <t>AAT</t>
  </si>
  <si>
    <t>CARA</t>
  </si>
  <si>
    <t>Elect Director Monty J. Bennett</t>
  </si>
  <si>
    <t>Elect Director Douglas A. Kessler</t>
  </si>
  <si>
    <t>Elect Director Stefani D. Carter</t>
  </si>
  <si>
    <t>Elect Director Curtis B. McWilliams</t>
  </si>
  <si>
    <t>Elect Director W. Michael Murphy</t>
  </si>
  <si>
    <t>Elect Director Matthew D. Rinaldi</t>
  </si>
  <si>
    <t>Elect Director Andrew L. Strong</t>
  </si>
  <si>
    <t>Elect Director C. Geoffrey McDonough</t>
  </si>
  <si>
    <t xml:space="preserve">Elect Director Nicholas Pappas </t>
  </si>
  <si>
    <t>Elect Director Thomas S. Olinger</t>
  </si>
  <si>
    <t>Elect Director Dean Slagel</t>
  </si>
  <si>
    <t>Marlin Business Services Corp.</t>
  </si>
  <si>
    <t>Matador Resources Company</t>
  </si>
  <si>
    <t>SciClone Pharmaceuticals, Inc.</t>
  </si>
  <si>
    <t>Celgene Corporation</t>
  </si>
  <si>
    <t>MRLN</t>
  </si>
  <si>
    <t>MTDR</t>
  </si>
  <si>
    <t>SCLN</t>
  </si>
  <si>
    <t>UHT</t>
  </si>
  <si>
    <t>TAST</t>
  </si>
  <si>
    <t>CELG</t>
  </si>
  <si>
    <t>Call Special Meetings</t>
  </si>
  <si>
    <t>PharMerica Corporation</t>
  </si>
  <si>
    <t>PMC</t>
  </si>
  <si>
    <t>George D. Pelose</t>
  </si>
  <si>
    <t>Southwest Regional Council of Carpenters Pension Fund</t>
  </si>
  <si>
    <t>New York City Employees’ Retirement System</t>
  </si>
  <si>
    <t>Mr. James McRitchie</t>
  </si>
  <si>
    <t>Number of consecutive years with same outcome (including 2016</t>
  </si>
  <si>
    <t xml:space="preserve">"For" Vote
For/(F+A)
</t>
  </si>
  <si>
    <t>Lead Proponent</t>
  </si>
  <si>
    <t>Response Note</t>
  </si>
  <si>
    <t>NA</t>
  </si>
  <si>
    <t>Unnamed</t>
  </si>
  <si>
    <t>Carrols Restaurant Group, Inc.</t>
  </si>
  <si>
    <t> John Chevedden</t>
  </si>
  <si>
    <t>The Humane Society of the United States.</t>
  </si>
  <si>
    <t>4/29/2016</t>
  </si>
  <si>
    <t>Ms. Myra K Young</t>
  </si>
  <si>
    <t>4/28/2016</t>
  </si>
  <si>
    <t>Say on Pay</t>
  </si>
  <si>
    <t>n/a</t>
  </si>
  <si>
    <t>Bed Bath &amp; Beyond Inc.</t>
  </si>
  <si>
    <t>Bill Barrett Corporation</t>
  </si>
  <si>
    <t>BBG</t>
  </si>
  <si>
    <t>Diodes Incorporated</t>
  </si>
  <si>
    <t>DIOD</t>
  </si>
  <si>
    <t>General Growth Properties, Inc.</t>
  </si>
  <si>
    <t>GGP</t>
  </si>
  <si>
    <t>HTS</t>
  </si>
  <si>
    <t>HCI Group, Inc.</t>
  </si>
  <si>
    <t>NSR</t>
  </si>
  <si>
    <t>TUTOR PERINI CORPORATION</t>
  </si>
  <si>
    <t>Zombie</t>
  </si>
  <si>
    <t>Elect Director Donna D. Fraiche</t>
  </si>
  <si>
    <t>Elect Director William A. Lamkin</t>
  </si>
  <si>
    <t>(Phone call)</t>
  </si>
  <si>
    <t>2013 Board Accountability List: Zombie Directors, Majority-Supported Shareowner Proposals, &amp; Failed Say-on-Pay Votes</t>
  </si>
  <si>
    <t>HubSpot, Inc.</t>
  </si>
  <si>
    <t>Nobilis Health Corp.</t>
  </si>
  <si>
    <t>HUBS</t>
  </si>
  <si>
    <t>HLTH</t>
  </si>
  <si>
    <t>Elect Director David Skok</t>
  </si>
  <si>
    <t>Elect Director Jennifer Hauser</t>
  </si>
  <si>
    <t>Elect Director Richard Ganley</t>
  </si>
  <si>
    <t>Medivation, Inc.</t>
  </si>
  <si>
    <t>MDVN</t>
  </si>
  <si>
    <t>Proxy Access</t>
  </si>
  <si>
    <t>SUPERVALU INC.</t>
  </si>
  <si>
    <t>SVU</t>
  </si>
  <si>
    <t>PICO Holdings, Inc.</t>
  </si>
  <si>
    <t>Elect Director Kenneth J. Slepicka</t>
  </si>
  <si>
    <t>Canadian Pacific Railway Limited</t>
  </si>
  <si>
    <t>CP</t>
  </si>
  <si>
    <t>Myra K. Young &amp; James McRitchie</t>
  </si>
  <si>
    <t>Board finds Mr. Tauzin to be a useful member, but giving  majority vote standard "careful and serious consideration".</t>
  </si>
  <si>
    <t>UHAL</t>
  </si>
  <si>
    <t>RBC Bearings Incorporated</t>
  </si>
  <si>
    <t xml:space="preserve">No directors removed from board; comapny already disclosed why they did not remove them. </t>
  </si>
  <si>
    <t xml:space="preserve">Elect Director Juergen Gromer </t>
  </si>
  <si>
    <t>Elect Director John G. Kassakian</t>
  </si>
  <si>
    <t>Elect Director Arturo Krueger</t>
  </si>
  <si>
    <t>Accuray Incorporated</t>
  </si>
  <si>
    <t>ARAY</t>
  </si>
  <si>
    <t>Palo Alto Networks, Inc.</t>
  </si>
  <si>
    <t>Number of consecutive years with same outcome (including 2017)</t>
  </si>
  <si>
    <t>No</t>
  </si>
  <si>
    <t>Number of consecutive years with same outcome (including 2015)</t>
  </si>
  <si>
    <t>KB Home</t>
  </si>
  <si>
    <t>KBH</t>
  </si>
  <si>
    <t>Elect Director Robert L. Patton, Jr.</t>
  </si>
  <si>
    <t>Univest Corporation of Pennsylvania</t>
  </si>
  <si>
    <t>UVSP</t>
  </si>
  <si>
    <t>Elect Director Douglas C. Clemens</t>
  </si>
  <si>
    <t>Umpqua Holdings Corporation</t>
  </si>
  <si>
    <t>UMPQ</t>
  </si>
  <si>
    <t>Yes</t>
  </si>
  <si>
    <t>Sheet Metal Workers’ National Pension Fund</t>
  </si>
  <si>
    <t>Humana Inc</t>
  </si>
  <si>
    <t>HUM</t>
  </si>
  <si>
    <t>CalPERS &amp; NYC Retirement Systems</t>
  </si>
  <si>
    <t>BBT</t>
  </si>
  <si>
    <t>International Business Machines Corporation</t>
  </si>
  <si>
    <t>IBM</t>
  </si>
  <si>
    <t>AKRX</t>
  </si>
  <si>
    <t>Elect Director Brian Tambi</t>
  </si>
  <si>
    <t>Cigna Corporation</t>
  </si>
  <si>
    <t>Marathon Petroleum Corporation</t>
  </si>
  <si>
    <t>Xperi Corporation</t>
  </si>
  <si>
    <t>Dana Incorporated</t>
  </si>
  <si>
    <t>CI</t>
  </si>
  <si>
    <t>MPC</t>
  </si>
  <si>
    <t>XPER</t>
  </si>
  <si>
    <t>DAN</t>
  </si>
  <si>
    <t>Elect Director David C. Habiger</t>
  </si>
  <si>
    <t>Adopt a Policy on Board Diversity</t>
  </si>
  <si>
    <t>Shareholders May Call Special Meetings</t>
  </si>
  <si>
    <t>Waters Corporation</t>
  </si>
  <si>
    <t>Kinder Morgan, Inc.</t>
  </si>
  <si>
    <t>The Western Union Company</t>
  </si>
  <si>
    <t>iStar Inc.</t>
  </si>
  <si>
    <t>GGP Inc.</t>
  </si>
  <si>
    <t>National Oilwell Varco, Inc.</t>
  </si>
  <si>
    <t>AmTrust Financial Services, Inc.</t>
  </si>
  <si>
    <t>Crown Castle International Corp.</t>
  </si>
  <si>
    <t>R</t>
  </si>
  <si>
    <t>WAT</t>
  </si>
  <si>
    <t>KMI</t>
  </si>
  <si>
    <t>SCI</t>
  </si>
  <si>
    <t>WU</t>
  </si>
  <si>
    <t>NOV</t>
  </si>
  <si>
    <t>AFSI</t>
  </si>
  <si>
    <t>CCI</t>
  </si>
  <si>
    <t>5/05/2017</t>
  </si>
  <si>
    <t>5/10/2017</t>
  </si>
  <si>
    <t>5/09/2017</t>
  </si>
  <si>
    <t>5/11/2017</t>
  </si>
  <si>
    <t>5/16/2017</t>
  </si>
  <si>
    <t>5/12/2017</t>
  </si>
  <si>
    <t>5/17/2017</t>
  </si>
  <si>
    <t>5/18/2017</t>
  </si>
  <si>
    <t>Assess Portfolio Impacts of Policies to Meet 2 Degree Scenario</t>
  </si>
  <si>
    <t>Amend Vote Requirements to Amend Articles/Bylaws/Charter</t>
  </si>
  <si>
    <t>-</t>
  </si>
  <si>
    <t>UNITE HERE!</t>
  </si>
  <si>
    <t>Scripps Networks Interactive, Inc.</t>
  </si>
  <si>
    <t>SNI</t>
  </si>
  <si>
    <t>Elect Director Jarl Mohn</t>
  </si>
  <si>
    <t>Elect Director Ronald W. Tysoe</t>
  </si>
  <si>
    <t>DMC GLOBAL INC.</t>
  </si>
  <si>
    <t>Sanchez Energy Corporation</t>
  </si>
  <si>
    <t>SN</t>
  </si>
  <si>
    <t>XO Group Inc.</t>
  </si>
  <si>
    <t>XOXO</t>
  </si>
  <si>
    <t>Elect Director Ronald L. Havner, Jr.</t>
  </si>
  <si>
    <t>Elect Director Alan G. Jackson</t>
  </si>
  <si>
    <t>Elect Director Elizabeth Schimel</t>
  </si>
  <si>
    <t>CVS Health Corporation</t>
  </si>
  <si>
    <t>CVS</t>
  </si>
  <si>
    <t>The Charles Schwab Corporation</t>
  </si>
  <si>
    <t>SCHW</t>
  </si>
  <si>
    <t>Minerals Technologies Inc.</t>
  </si>
  <si>
    <t>MTX</t>
  </si>
  <si>
    <t>Martin Marietta Materials, Inc.</t>
  </si>
  <si>
    <t>MLM</t>
  </si>
  <si>
    <t>Pioneer Natural Resources Company</t>
  </si>
  <si>
    <t>PXD</t>
  </si>
  <si>
    <t>Ebix, Inc.</t>
  </si>
  <si>
    <t>EBIX</t>
  </si>
  <si>
    <t>Hudson Pacific Properties, Inc.</t>
  </si>
  <si>
    <t>HPP</t>
  </si>
  <si>
    <t>Pacific Biosciences of California, Inc.</t>
  </si>
  <si>
    <t>PACB</t>
  </si>
  <si>
    <t>05/10/2017</t>
  </si>
  <si>
    <t>Reduce Ownership Threshold for Shareholders to Call Special Meeting</t>
  </si>
  <si>
    <t>William Steiner; John Chevedden</t>
  </si>
  <si>
    <t>05/16/2017</t>
  </si>
  <si>
    <t>05/17/2017</t>
  </si>
  <si>
    <t>Myra K. Young; John Chevedden</t>
  </si>
  <si>
    <t>05/18/2017</t>
  </si>
  <si>
    <t>Report on Annual Sustainability</t>
  </si>
  <si>
    <t>UAW  Retiree Medical Benefits Trust; Comptroller of the City of NY</t>
  </si>
  <si>
    <t>05/24/2017</t>
  </si>
  <si>
    <t>Report on Steps Taken to Increase Board Diversity</t>
  </si>
  <si>
    <t>Vote Standard 
(for Zombies)</t>
  </si>
  <si>
    <t>Microsemi Corporation</t>
  </si>
  <si>
    <t>MSCC</t>
  </si>
  <si>
    <t>Immunomedics, Inc.</t>
  </si>
  <si>
    <t>IMMU</t>
  </si>
  <si>
    <t>Sprouts Farmers Market, Inc.</t>
  </si>
  <si>
    <t>SFM</t>
  </si>
  <si>
    <t>American Axle &amp; Manufacturing Holdings, Inc.</t>
  </si>
  <si>
    <t>AXL</t>
  </si>
  <si>
    <t>Whitestone REIT</t>
  </si>
  <si>
    <t>WSR</t>
  </si>
  <si>
    <t>Medifast, Inc.</t>
  </si>
  <si>
    <t>New Media Investment Group Inc.</t>
  </si>
  <si>
    <t>NEWM</t>
  </si>
  <si>
    <t>United Media Guild</t>
  </si>
  <si>
    <t>Elect Director Wesley R. Edens</t>
  </si>
  <si>
    <t>Elect Director James C. Hellauer</t>
  </si>
  <si>
    <t>Elect Director Arnold L. Steiner</t>
  </si>
  <si>
    <t>NII Holdings, Inc.</t>
  </si>
  <si>
    <t>NIHD</t>
  </si>
  <si>
    <t>Rockwell Medical, Inc.</t>
  </si>
  <si>
    <t>RMTI</t>
  </si>
  <si>
    <t>Endologix, Inc.</t>
  </si>
  <si>
    <t>ELGX</t>
  </si>
  <si>
    <t>SL Green Realty Corp.</t>
  </si>
  <si>
    <t>SLG</t>
  </si>
  <si>
    <t>Received our letter and appreciated it</t>
  </si>
  <si>
    <t>06/08/2017</t>
  </si>
  <si>
    <t>salesforce.com, inc.</t>
  </si>
  <si>
    <t>06/06/2017</t>
  </si>
  <si>
    <t>CRM</t>
  </si>
  <si>
    <t>Cognizant Technology Solutions Corporation</t>
  </si>
  <si>
    <t>CTSH</t>
  </si>
  <si>
    <t>NETGEAR, Inc.</t>
  </si>
  <si>
    <t>06/01/2017</t>
  </si>
  <si>
    <t>NTGR</t>
  </si>
  <si>
    <t>Installed Building Products, Inc.</t>
  </si>
  <si>
    <t>IBP</t>
  </si>
  <si>
    <t>Report on Climate Change Policies</t>
  </si>
  <si>
    <t>05/31/2017</t>
  </si>
  <si>
    <t>04/26/2017</t>
  </si>
  <si>
    <t>04/19/2017</t>
  </si>
  <si>
    <t>Regulus Therapeutics Inc.</t>
  </si>
  <si>
    <t>RGLS</t>
  </si>
  <si>
    <t>Elect Director Joseph P. Hagan</t>
  </si>
  <si>
    <t>2U, Inc.</t>
  </si>
  <si>
    <t>TWOU</t>
  </si>
  <si>
    <t>Elect Director Sallie L. Krawcheck</t>
  </si>
  <si>
    <t>IMAX Corporation</t>
  </si>
  <si>
    <t>IMAX</t>
  </si>
  <si>
    <t xml:space="preserve">Approve Remuneration Report </t>
  </si>
  <si>
    <t>SEIU</t>
  </si>
  <si>
    <t>New York City Common</t>
  </si>
  <si>
    <t>Aerie Pharmaceuticals, Inc.</t>
  </si>
  <si>
    <t>AERI</t>
  </si>
  <si>
    <t>New Senior Investment Group Inc.</t>
  </si>
  <si>
    <t>SNR</t>
  </si>
  <si>
    <t>SeaWorld Entertainment, Inc.</t>
  </si>
  <si>
    <t>SEAS</t>
  </si>
  <si>
    <t xml:space="preserve">Elect Director James R. Crane </t>
  </si>
  <si>
    <t>Elect Director John P. Kotts</t>
  </si>
  <si>
    <t xml:space="preserve">Elect Director Michael C. Linn </t>
  </si>
  <si>
    <t>Elect Director Julie McHugh</t>
  </si>
  <si>
    <t>Elect Director David F. D'Alessandro</t>
  </si>
  <si>
    <t>LendingTree, Inc.</t>
  </si>
  <si>
    <t>Kite Pharma, Inc.</t>
  </si>
  <si>
    <t>TREE</t>
  </si>
  <si>
    <t>KITE</t>
  </si>
  <si>
    <t xml:space="preserve">Provide Shareholders the Right to Amend Bylaws </t>
  </si>
  <si>
    <t>Amend Bylaws to Opt-Out of Antitakeover Provision(s) and Require Shareholder Vote to Opt Back In</t>
  </si>
  <si>
    <t>Trowel Trades S&amp;P 500 Index Fund, c/o Comerica Bank &amp; Trust, National Association, Trustee</t>
  </si>
  <si>
    <t>AGX</t>
  </si>
  <si>
    <t>Avinger, Inc.</t>
  </si>
  <si>
    <t>TG Therapeutics, Inc.</t>
  </si>
  <si>
    <t>Willdan Group, Inc.</t>
  </si>
  <si>
    <t>AVGR</t>
  </si>
  <si>
    <t>TGTX</t>
  </si>
  <si>
    <t>WLDN</t>
  </si>
  <si>
    <t>Elect Director Donald A. Lucas</t>
  </si>
  <si>
    <t>Elect Director James B. McElwee</t>
  </si>
  <si>
    <t>Elect Director Mark Schoenebaum</t>
  </si>
  <si>
    <t>Elect Director Thomas D. Brisbin</t>
  </si>
  <si>
    <t>Elect Director Win Westfall</t>
  </si>
  <si>
    <t>PHH Corporation</t>
  </si>
  <si>
    <t>PHH</t>
  </si>
  <si>
    <t>Mylan N.V.</t>
  </si>
  <si>
    <t>MYL</t>
  </si>
  <si>
    <t xml:space="preserve">Mr. Edens was in careful contact with mgmt when he couldn't be at meetings, which he missed b/c of scheduling conflict. </t>
  </si>
  <si>
    <t>Arconic</t>
  </si>
  <si>
    <t>ARNC</t>
  </si>
  <si>
    <t>CytRx Corporation</t>
  </si>
  <si>
    <t>CYTR</t>
  </si>
  <si>
    <t>Elect Director Steven A. Kriegsman</t>
  </si>
  <si>
    <t>Elect Director Wendy Cameron</t>
  </si>
  <si>
    <t>1/3 vote</t>
  </si>
  <si>
    <t>Haemonetics Corporation</t>
  </si>
  <si>
    <t>Vista Outdoor Inc.</t>
  </si>
  <si>
    <t>HAE</t>
  </si>
  <si>
    <t>VSTO</t>
  </si>
  <si>
    <t>7/27/2017</t>
  </si>
  <si>
    <t>8/01/2017</t>
  </si>
  <si>
    <t>McKesson Corporation</t>
  </si>
  <si>
    <t>MCK</t>
  </si>
  <si>
    <t>Will keep Ms. Krawcheck on the board</t>
  </si>
  <si>
    <t>Barnes &amp; Noble, Inc.</t>
  </si>
  <si>
    <t>BKS</t>
  </si>
  <si>
    <t>Elect Director Mark D. Carleton</t>
  </si>
  <si>
    <t>Ratify and Affirm Decisions and Actions Taken by the Board and Executive Officers for Fiscal 2017</t>
  </si>
  <si>
    <t>NetApp, Inc.</t>
  </si>
  <si>
    <t>NTAP</t>
  </si>
  <si>
    <t>New York City Fire Department Pension Fund &amp; New York City Teachers' Retirment System</t>
  </si>
  <si>
    <t>Virtusa Corporation</t>
  </si>
  <si>
    <t>VRTU</t>
  </si>
  <si>
    <t>BofI Holding, Inc.</t>
  </si>
  <si>
    <t>BOFI</t>
  </si>
  <si>
    <t>Bio-Techne Corporation</t>
  </si>
  <si>
    <t>TECH</t>
  </si>
  <si>
    <t>Elect Director Charles A. Dinarello</t>
  </si>
  <si>
    <t xml:space="preserve">Strange situation where a board member (also CEO) resigned after the proxy was released &amp; the company didn't update materials--they just sent a notice that all votes for Mr. Grint would count towards his replacement. </t>
  </si>
  <si>
    <t>The Nominating and Governance Committee recommended and the Board then elected Mr. Harrington as the Independent Trustee in Class I to serve until his successor is elected and qualifies.</t>
  </si>
  <si>
    <t>Proposal Implemented or Zombie off board within 3 years? (as of 11/17/2017)</t>
  </si>
  <si>
    <t>Hope Bancorp, Inc. (Formerly BBCN Bancorp, Inc.)</t>
  </si>
  <si>
    <t>Glassbridge Enterprises (Formerly Imation Corp.)</t>
  </si>
  <si>
    <t>Melinta Therapeutics, Inc.</t>
  </si>
  <si>
    <t>MLNT</t>
  </si>
  <si>
    <t>Elect Director P. Sherrill Neff</t>
  </si>
  <si>
    <t>Prepare Employment Diversity Report</t>
  </si>
  <si>
    <t>KMG Chemicals, Inc.</t>
  </si>
  <si>
    <t>KMG</t>
  </si>
  <si>
    <t>Elect Director Fred C. Leonard III</t>
  </si>
  <si>
    <t>The Nominating and Corporate Governance committee therefore believes that Mr. Leonard should continue to serve on the Board of Directors. The Board concurs with this recommendation.</t>
  </si>
  <si>
    <t>Western Digital</t>
  </si>
  <si>
    <t>WDC</t>
  </si>
  <si>
    <t>United Natural Foods</t>
  </si>
  <si>
    <t>UNFI</t>
  </si>
  <si>
    <t>Elect Director Robert J. Frankenberg</t>
  </si>
  <si>
    <t>Commercial Metals Company</t>
  </si>
  <si>
    <t>CMC</t>
  </si>
  <si>
    <t>AECOM</t>
  </si>
  <si>
    <t>ACM</t>
  </si>
  <si>
    <t>Sanmina Corporation</t>
  </si>
  <si>
    <t>SANM</t>
  </si>
  <si>
    <t>The Walt Disney Company</t>
  </si>
  <si>
    <t>DIS</t>
  </si>
  <si>
    <t>Number of consecutive years with same outcome (including 2018)</t>
  </si>
  <si>
    <t xml:space="preserve">Proposal Implemented or Zombie off board within 3 years? </t>
  </si>
  <si>
    <t>Majority Vote</t>
  </si>
  <si>
    <t>Majority Vote
Say on Pay
Zombie</t>
  </si>
  <si>
    <t>HP Inc.</t>
  </si>
  <si>
    <t xml:space="preserve">Spirit AeroSystems Holdings, Inc. </t>
  </si>
  <si>
    <t>HPQ</t>
  </si>
  <si>
    <t>SPR</t>
  </si>
  <si>
    <t>Amend Bylaws to Reduce Threshold to Call Special Meetings</t>
  </si>
  <si>
    <t>AMP</t>
  </si>
  <si>
    <t>First Horizon National Corporation</t>
  </si>
  <si>
    <t>FHN</t>
  </si>
  <si>
    <t>Cleveland-Cliffs, Inc.</t>
  </si>
  <si>
    <t>CLF</t>
  </si>
  <si>
    <t>Rambus Inc.</t>
  </si>
  <si>
    <t>RMBS</t>
  </si>
  <si>
    <t>DowDuPont Inc.</t>
  </si>
  <si>
    <t xml:space="preserve">The Manitowoc Company, Inc. </t>
  </si>
  <si>
    <t>DWDP</t>
  </si>
  <si>
    <t>Discover Financial Services</t>
  </si>
  <si>
    <t>Ameren Corporation</t>
  </si>
  <si>
    <t>Marriott International, Inc.</t>
  </si>
  <si>
    <t>L3 Technologies Inc.</t>
  </si>
  <si>
    <t>DFS</t>
  </si>
  <si>
    <t>AEE</t>
  </si>
  <si>
    <t>MAR</t>
  </si>
  <si>
    <t>UTMD</t>
  </si>
  <si>
    <t>Utah Medical Products, Inc.</t>
  </si>
  <si>
    <t>Report on Coal Combustion Residual and Water Impacts</t>
  </si>
  <si>
    <t xml:space="preserve">Adopt Simple Majority Vote </t>
  </si>
  <si>
    <t>Report on Sustainability, Including GHG Goals</t>
  </si>
  <si>
    <t>5/2/2018</t>
  </si>
  <si>
    <t>As You Sow, and others</t>
  </si>
  <si>
    <t>Majority vote
Say on Pay
Zombie</t>
  </si>
  <si>
    <t>Global Net Lease, Inc.</t>
  </si>
  <si>
    <t>GNL</t>
  </si>
  <si>
    <t>Elect Director Edward G. Rendell</t>
  </si>
  <si>
    <t>Elect Director Abby M. Wenzel</t>
  </si>
  <si>
    <t>USG Corporation</t>
  </si>
  <si>
    <t>USG</t>
  </si>
  <si>
    <t>Elect Director Tanya M. Acker</t>
  </si>
  <si>
    <t>https://www.sec.gov/Archives/edgar/data/1102112/000110465918033835/a18-13685_18k.htm</t>
  </si>
  <si>
    <t xml:space="preserve">Management supported the proposal. </t>
  </si>
  <si>
    <t>Proposal Implemented or Zombie off board within 3 years?</t>
  </si>
  <si>
    <t>https://www.sec.gov/Archives/edgar/data/1002517/000100251717000032/a8-kbylawsamendment.htm</t>
  </si>
  <si>
    <t>https://www.sec.gov/Archives/edgar/data/1077771/000107777118000048/umpqdef14a2018proxystateme.htm</t>
  </si>
  <si>
    <t>https://www.sec.gov/Archives/edgar/data/49071/000119312517368843/d508549dex3b.htm</t>
  </si>
  <si>
    <t>https://www.sec.gov/Archives/edgar/data/51143/000110465917073622/a17-28433_1ex3d2.htm</t>
  </si>
  <si>
    <t>https://www.sec.gov/Archives/edgar/data/701221/000095015917000272/ex3-1.htm</t>
  </si>
  <si>
    <t>https://www.sec.gov/Archives/edgar/data/1510295/000151029517000059/ex31bylaws.htm</t>
  </si>
  <si>
    <t>https://www.sec.gov/Archives/edgar/data/851205/000119312518081379/d523299ddef14a.htm</t>
  </si>
  <si>
    <t>https://www.sec.gov/Archives/edgar/data/26780/000119312518148785/d579070d8k.htm</t>
  </si>
  <si>
    <t>https://www.sec.gov/Archives/edgar/data/1067701/000119312518097769/d530161ddef14a.htm</t>
  </si>
  <si>
    <t>https://www.sec.gov/Archives/edgar/data/1000697/000119312518100746/d519741ddef14a.htm</t>
  </si>
  <si>
    <t>https://www.sec.gov/Archives/edgar/data/1506307/000150630717000047/proposed_kmixarxbylawsxpro.htm</t>
  </si>
  <si>
    <t>https://www.sec.gov/Archives/edgar/data/1095651/000109565118000006/star-8xkchangeinbylaws.htm</t>
  </si>
  <si>
    <t>https://www.sec.gov/Archives/edgar/data/891014/000089101417000017/form8k_071917.htm</t>
  </si>
  <si>
    <t>https://www.sec.gov/Archives/edgar/data/1021860/000119312517256070/d442215d8k.htm</t>
  </si>
  <si>
    <t>https://www.sec.gov/Archives/edgar/data/1051470/000119312517370764/d505557dex31.htm</t>
  </si>
  <si>
    <t>https://www.sec.gov/Archives/edgar/data/916076/000095015718000241/form8-k.htm</t>
  </si>
  <si>
    <t>https://www.sec.gov/Archives/edgar/data/1038357/000103835718000023/pxd-2018proxy.htm</t>
  </si>
  <si>
    <t>https://www.sec.gov/Archives/edgar/data/1482512/000148251218000040/a2018proxy.htm</t>
  </si>
  <si>
    <t>https://www.sec.gov/Archives/edgar/data/1299130/000119312517299937/d459252d8k.htm</t>
  </si>
  <si>
    <t>https://www.sec.gov/Archives/edgar/data/4281/000114420418017610/tv483998-def14a.htm</t>
  </si>
  <si>
    <t>https://www.sec.gov/Archives/edgar/data/1580905/000119312518063835/d529088d8k.htm</t>
  </si>
  <si>
    <t>https://www.sec.gov/Archives/edgar/data/1163739/000114036118019750/bp02669x1_proxy.htm</t>
  </si>
  <si>
    <t>https://www.sec.gov/Archives/edgar/data/831547/000083154718000021/a8-kitem101503and901.htm</t>
  </si>
  <si>
    <t>https://www.sec.gov/Archives/edgar/data/1434621/000143462118000015/proxystatement2018.htm</t>
  </si>
  <si>
    <t>https://www.sec.gov/Archives/edgar/data/1018840/000101884018000012/a2-27x2018exhibit31.htm</t>
  </si>
  <si>
    <t>https://www.sec.gov/Archives/edgar/data/906107/000119312517348141/d495350dex31.htm</t>
  </si>
  <si>
    <t>https://www.sec.gov/Archives/edgar/data/1002047/000119312518143036/d557272d8k.htm</t>
  </si>
  <si>
    <t>https://www.sec.gov/Archives/edgar/data/795266/000079526617000043/a2017am8-k.htm</t>
  </si>
  <si>
    <t>https://www.sec.gov/Archives/edgar/data/102212/000010221218000022/uvsp2018proxy.htm</t>
  </si>
  <si>
    <t>https://www.sec.gov/Archives/edgar/data/74260/000007426018000002/form8-kdateddecember312017.htm</t>
  </si>
  <si>
    <t>https://www.sec.gov/Archives/edgar/data/1370450/000110465918015907/a18-7895_18k.htm</t>
  </si>
  <si>
    <t xml:space="preserve">https://www.sec.gov/Archives/edgar/data/1564902/000156459017018638/seas-8k_20170907.htm </t>
  </si>
  <si>
    <t>https://www.sec.gov/Archives/edgar/data/842023/000143774917017673/tech20171026_8k.htm</t>
  </si>
  <si>
    <t>https://www.sec.gov/Archives/edgar/data/1461993/000119312517333062/d474802d8k.htm</t>
  </si>
  <si>
    <t>CBRE</t>
  </si>
  <si>
    <t>https://www.sec.gov/Archives/edgar/data/1520697/000119312517183851/d383441d8k.htm</t>
  </si>
  <si>
    <t>https://www.sec.gov/Archives/edgar/data/1267238/000119312517168584/d392723d8k.htm</t>
  </si>
  <si>
    <t>https://www.sec.gov/Archives/edgar/data/1169770/000119312516640537/d397858d8k.htm</t>
  </si>
  <si>
    <t>https://www.sec.gov/Archives/edgar/data/1504008/000150400816000073/form8-kxamendedandrestated.htm</t>
  </si>
  <si>
    <t>https://www.sec.gov/Archives/edgar/data/886158/000119312517172350/d383269d8k.htm</t>
  </si>
  <si>
    <t>https://www.sec.gov/Archives/edgar/data/1378992/000157104916020382/t1602968_8k.htm</t>
  </si>
  <si>
    <t>https://www.sec.gov/Archives/edgar/data/809248/000080924817000043/crgfinalproxy2017.htm</t>
  </si>
  <si>
    <t>https://www.sec.gov/Archives/edgar/data/1138118/000119312516596024/d169985d8k.htm</t>
  </si>
  <si>
    <t>https://www.sec.gov/Archives/edgar/data/816284/000157104917004031/t1701249-proxy.htm</t>
  </si>
  <si>
    <t>https://www.sec.gov/Archives/edgar/data/816284/000157104916014390/t1601072-def14a.htm</t>
  </si>
  <si>
    <t>https://www.sec.gov/Archives/edgar/data/1473078/000119312517116190/d363141ddef14a.htm</t>
  </si>
  <si>
    <t>https://www.sec.gov/Archives/edgar/data/1058090/000119312517104045/d293539ddef14a.htm</t>
  </si>
  <si>
    <t>https://www.sec.gov/Archives/edgar/data/1108109/000119312517113626/d270437ddef14a.htm</t>
  </si>
  <si>
    <t>https://www.sec.gov/Archives/edgar/data/1070412/000107041216000202/a8k-proxyaccessbylawamend.htm</t>
  </si>
  <si>
    <t>https://www.sec.gov/Archives/edgar/data/23795/000155837018003660/f8-k.htm</t>
  </si>
  <si>
    <t>https://www.sec.gov/Archives/edgar/data/909832/000119312516727544/d66078d8k.htm</t>
  </si>
  <si>
    <t>https://www.sec.gov/Archives/edgar/data/315189/000110465916142463/a16-17606_28k.htm</t>
  </si>
  <si>
    <t>https://www.sec.gov/Archives/edgar/data/1326160/000132616018000131/finalform8-kre2018annualme.htm</t>
  </si>
  <si>
    <t>https://www.sec.gov/Archives/edgar/data/1065088/000119312517106847/d191389ddef14a.htm</t>
  </si>
  <si>
    <t>https://www.sec.gov/Archives/edgar/data/1122388/000112238816000111/a8-k112116.htm</t>
  </si>
  <si>
    <t>https://www.sec.gov/Archives/edgar/data/105634/000010563416000509/a121416_8k.htm</t>
  </si>
  <si>
    <t>https://www.sec.gov/Archives/edgar/data/34088/000003408816000096/r8k102616.htm</t>
  </si>
  <si>
    <t>https://www.sec.gov/Archives/edgar/data/35214/000003521416000144/foe-20161212x8k.htm</t>
  </si>
  <si>
    <t>https://www.sec.gov/Archives/edgar/data/1031296/000103129617000030/a8-kdated05172017.htm</t>
  </si>
  <si>
    <t>https://www.sec.gov/Archives/edgar/data/1175454/000129993316003120/htm_54186.htm</t>
  </si>
  <si>
    <t>https://www.sec.gov/Archives/edgar/data/354908/000035490816000162/flir-form8xkproxyaccessbyl.htm</t>
  </si>
  <si>
    <t>http://www.fluor.com/sustainability/corporate-governance/political-activities</t>
  </si>
  <si>
    <t>https://www.sec.gov/Archives/edgar/data/1386278/000138627816000194/a2016-09x22amendmentstobyl.htm</t>
  </si>
  <si>
    <t>https://www.sec.gov/Archives/edgar/data/819913/000114420417016966/v462743_8k.htm</t>
  </si>
  <si>
    <t>https://www.sec.gov/Archives/edgar/data/1518715/000151871516000315/a8-kq22016amendedbylaws.htm</t>
  </si>
  <si>
    <t>https://www.sec.gov/Archives/edgar/data/1307954/000110465916163767/a16-23656_18k.htm</t>
  </si>
  <si>
    <t xml:space="preserve">https://www.sec.gov/Archives/edgar/data/728535/000143774916029938/jbht20160425_8k.htm </t>
  </si>
  <si>
    <t>https://www.sec.gov/Archives/edgar/data/1043604/000119312517187392/d404662d8k.htm</t>
  </si>
  <si>
    <t>https://www.sec.gov/Archives/edgar/data/55067/000162828016012545/k2016310def14a.htm</t>
  </si>
  <si>
    <t>https://www.sec.gov/Archives/edgar/data/701985/000070198516000093/october2016salesrelease.htm</t>
  </si>
  <si>
    <t>https://www.sec.gov/Archives/edgar/data/59558/000005955817000022/lncform8k.htm</t>
  </si>
  <si>
    <t>https://www.sec.gov/Archives/edgar/data/1260968/000119312516742896/d460584d8k.htm</t>
  </si>
  <si>
    <t>https://www.sec.gov/Archives/edgar/data/1520006/000152000616000411/mtdr-20161220x8xk.htm</t>
  </si>
  <si>
    <t>https://www.sec.gov/Archives/edgar/data/1120193/000119312516773816/d294194d8k.htm</t>
  </si>
  <si>
    <t>https://www.sec.gov/Archives/edgar/data/70866/000007086616000117/form8k-amendedbylaws.htm</t>
  </si>
  <si>
    <t>https://www.sec.gov/Archives/edgar/data/910073/000119312516803212/d249985d8k.htm</t>
  </si>
  <si>
    <t>https://www.sec.gov/Archives/edgar/data/753308/000075330816000431/form8k10142016.htm</t>
  </si>
  <si>
    <t>https://www.nisource.com/company/political-engagement</t>
  </si>
  <si>
    <t>https://www.sec.gov/Archives/edgar/data/1013871/000110465916161011/a16-22714_18k.htm</t>
  </si>
  <si>
    <t>https://www.sec.gov/Archives/edgar/data/74260/000007426018000030/a2018def14proxymaterials.htm</t>
  </si>
  <si>
    <t>https://www.sec.gov/Archives/edgar/data/898173/000089817316000409/orly201611228-k.htm</t>
  </si>
  <si>
    <t>https://www.sec.gov/Archives/edgar/data/1024126/000113626116000626/body8k.htm</t>
  </si>
  <si>
    <t>https://www.sec.gov/Archives/edgar/data/1388195/000114036117014002/form8k.htm</t>
  </si>
  <si>
    <t>https://www.sec.gov/Archives/edgar/data/1443669/000143774916041414/prlb20161108_8k.htm</t>
  </si>
  <si>
    <t>https://www.sec.gov/Archives/edgar/data/1070081/000107008117000074/ptcform8-kitem503item901.htm</t>
  </si>
  <si>
    <t>https://www.sec.gov/Archives/edgar/data/1324948/000161577417005124/s107524_8k.htm</t>
  </si>
  <si>
    <t>https://www.sec.gov/Archives/edgar/data/1034054/000119312517012393/d279506d8k.htm</t>
  </si>
  <si>
    <t>https://www.sec.gov/Archives/edgar/data/880771/000088077117000022/scln-20170228x8k.htm</t>
  </si>
  <si>
    <t>https://www.sec.gov/Archives/edgar/data/92380/000119312516773178/d282581d8k.htm</t>
  </si>
  <si>
    <t>https://www.sec.gov/Archives/edgar/data/829224/000119312516712327/d248520d8k.htm</t>
  </si>
  <si>
    <t>https://www.sec.gov/Archives/edgar/data/1497645/000110465917034068/a17-13842_18k.htm</t>
  </si>
  <si>
    <t>https://www.sec.gov/Archives/edgar/data/95521/000009552117000015/q4-f178xkbylaws.htm</t>
  </si>
  <si>
    <t>https://www.sec.gov/Archives/edgar/data/29915/000119312516795843/d244831d8k.htm</t>
  </si>
  <si>
    <t>https://www.sec.gov/Archives/edgar/data/42582/000119312517071682/d285828d8k.htm</t>
  </si>
  <si>
    <t>https://www.sec.gov/Archives/edgar/data/51644/000005164416000089/ipgamendedbylaws8-k.htm</t>
  </si>
  <si>
    <t xml:space="preserve">https://www.sec.gov/Archives/edgar/data/61986/000006198616000091/mtw-201605098xk.htm </t>
  </si>
  <si>
    <t>https://www.sec.gov/Archives/edgar/data/1047166/000110465917029910/a17-12287_18k.htm</t>
  </si>
  <si>
    <t>https://www.sec.gov/Archives/edgar/data/798783/000119312516729282/d189257d8k.htm</t>
  </si>
  <si>
    <t>https://www.sec.gov/Archives/edgar/data/891166/000119312517207154/d372431d8k.htm</t>
  </si>
  <si>
    <t>https://www.sec.gov/Archives/edgar/data/912615/000119312516790744/d245690d10q.htm</t>
  </si>
  <si>
    <t>https://www.sec.gov/Archives/edgar/data/875320/000087532017000039/a8-k2017annualmeeting.htm</t>
  </si>
  <si>
    <t>https://www.sec.gov/Archives/edgar/data/783325/000010781516000444/wecenergygroupform8-k102516.htm</t>
  </si>
  <si>
    <t>https://wpx-extranet-media.s3.amazonaws.com/205160/wpx_methanemgmt_final.pdf</t>
  </si>
  <si>
    <t>https://www.sec.gov/Archives/edgar/data/1574085/000104746917003038/a2232027zdef14a.htm#ce70203_proposal_number_one_#151;election_of_directors</t>
  </si>
  <si>
    <t>https://www.sec.gov/Archives/edgar/data/1574085/000110465917027943/a17-12075_18k.htm</t>
  </si>
  <si>
    <t>https://www.sec.gov/Archives/edgar/data/1104349/000110434917000017/cpla8-k5217.htm</t>
  </si>
  <si>
    <t>https://www.sec.gov/Archives/edgar/data/1346830/000119312518079419/d436422d8k.htm</t>
  </si>
  <si>
    <t>https://www.sec.gov/Archives/edgar/data/763744/000076374417000121/lciiproxy2017.htm</t>
  </si>
  <si>
    <t>https://www.sec.gov/Archives/edgar/data/859737/000085973716000049/a8-kx2016annualmeetingresu.htm</t>
  </si>
  <si>
    <t>https://www.sec.gov/Archives/edgar/data/1404655/000156459018009049/hubs-8k_20180423.htm</t>
  </si>
  <si>
    <t>https://www.sec.gov/Archives/edgar/data/1058057/000119312516764369/d269649d8k.htm</t>
  </si>
  <si>
    <t>https://www.sec.gov/Archives/edgar/data/1342126/000119312516782211/d285368d8k.htm</t>
  </si>
  <si>
    <t>https://www.sec.gov/Archives/edgar/data/1163739/000110465917038469/a17-15027_18k.htm</t>
  </si>
  <si>
    <t>https://www.sec.gov/Archives/edgar/data/1409916/000106299316010384/form8k.htm</t>
  </si>
  <si>
    <t>https://www.sec.gov/Archives/edgar/data/729237/000119312516732912/d266453d8k.htm</t>
  </si>
  <si>
    <t>https://www.sec.gov/Archives/edgar/data/830122/000083012216000199/form8-kforkslepickadepartu.htm</t>
  </si>
  <si>
    <t>https://www.sec.gov/Archives/edgar/data/1070081/000107008117000119/a8-k91817.htm</t>
  </si>
  <si>
    <t>https://www.sec.gov/Archives/edgar/data/1075415/000110465918021820/a18-9421_18k.htm</t>
  </si>
  <si>
    <t>https://www.sec.gov/Archives/edgar/data/1356576/000104746917002994/a2231974zdef14a.htm</t>
  </si>
  <si>
    <t>https://www.sec.gov/Archives/edgar/data/1530804/000114036117016577/form8k.htm</t>
  </si>
  <si>
    <t>WGRP</t>
  </si>
  <si>
    <t>TCF</t>
  </si>
  <si>
    <t>https://www.sec.gov/Archives/edgar/data/1101215/000110121516000262/exhibit_3-1.htm</t>
  </si>
  <si>
    <t>https://www.sec.gov/Archives/edgar/data/4904/000000490415000042/aep8kamendmenttoby-laws10x.htm</t>
  </si>
  <si>
    <t>https://www.sec.gov/Archives/edgar/data/773910/000077391015000052/apc2015-09x218xkxexhibit31.htm</t>
  </si>
  <si>
    <t>https://www.sec.gov/Archives/edgar/data/1156039/000155837018002704/antm-20180516xdef14a.htm</t>
  </si>
  <si>
    <t>https://www.sec.gov/Archives/edgar/data/1156039/000119312516473630/d142613d8k.htm</t>
  </si>
  <si>
    <t>https://www.sec.gov/Archives/edgar/data/6769/000119312516454837/d134524d8k.htm</t>
  </si>
  <si>
    <t>https://www.sec.gov/Archives/edgar/data/922864/000092286416000067/a2016aimcoamendedandrestat.htm</t>
  </si>
  <si>
    <t>https://www.sec.gov/Archives/edgar/data/1467760/000119312517170749/d397548d8k.htm</t>
  </si>
  <si>
    <t>https://www.sec.gov/Archives/edgar/data/915912/000110465915078540/a15-22890_18k.htm</t>
  </si>
  <si>
    <t>https://www.sec.gov/Archives/edgar/data/8868/000119312516495414/d149927dex33.htm</t>
  </si>
  <si>
    <t>https://www.sec.gov/Archives/edgar/data/1156388/000119312518138216/d570717ddef14a.htm</t>
  </si>
  <si>
    <t>https://www.sec.gov/Archives/edgar/data/908255/000090825516000119/a160726bwabylawsfinal1.htm</t>
  </si>
  <si>
    <t>http://ir.cartech.com/phoenix.zhtml?c=64522&amp;p=irol-SECText&amp;TEXT=aHR0cDovL2FwaS50ZW5rd2l6YXJkLmNvbS9maWxpbmcueG1sP2lwYWdlPTExMTQ0MDkxJkRTRVE9MCZTRVE9MCZTUURFU0M9U0VDVElPTl9FTlRJUkUmc3Vic2lkPTU3</t>
  </si>
  <si>
    <t>https://www.sec.gov/Archives/edgar/data/910612/000091061216000094/exhibit34-cbl_3rdxamendedx.htm</t>
  </si>
  <si>
    <t>https://www.sec.gov/Archives/edgar/data/1324404/000104746916011807/a2227791zdef14a.htm</t>
  </si>
  <si>
    <t>https://www.sec.gov/Archives/edgar/data/3570/000000357015000239/cei2015form8kbylawsex31.htm</t>
  </si>
  <si>
    <t>https://www.sec.gov/Archives/edgar/data/1473078/000147307817000015/chsp-20170522xex31.htm</t>
  </si>
  <si>
    <t>https://www.sec.gov/Archives/edgar/data/93410/000009341015000033/a20150930form8-kexhibit32.htm</t>
  </si>
  <si>
    <t>https://www.sec.gov/Archives/edgar/data/1168054/000110465915078323/a15-22896_1ex3d1.htm</t>
  </si>
  <si>
    <t>https://www.sec.gov/Archives/edgar/data/858877/000119312516664620/d234795dex31.htm</t>
  </si>
  <si>
    <t>https://www.sec.gov/Archives/edgar/data/831001/000114420415061026/v422812_ex3-1.htm</t>
  </si>
  <si>
    <t>https://www.sec.gov/Archives/edgar/data/1441849/000110465916116678/a16-10347_1ex3d1.htm</t>
  </si>
  <si>
    <t>https://www.sec.gov/Archives/edgar/data/851205/000119312517082746/d300213ddef14a.htm</t>
  </si>
  <si>
    <t>https://www.sec.gov/Archives/edgar/data/22356/000002235618000019/cbsh12-31x2017def14a.htm</t>
  </si>
  <si>
    <t>https://www.sec.gov/Archives/edgar/data/1163165/000110465915070400/a15-21074_1ex3d1.htm</t>
  </si>
  <si>
    <t>https://www.sec.gov/Archives/edgar/data/1090012/000119312516439838/d66884dex31.htm</t>
  </si>
  <si>
    <t>https://www.sec.gov/Archives/edgar/data/1298946/000110465916118322/a16-10585_1ex3d2.htm</t>
  </si>
  <si>
    <t>https://www.sec.gov/Archives/edgar/data/29905/000119312518092116/d553246ddef14a.htm</t>
  </si>
  <si>
    <t>https://www.sec.gov/Archives/edgar/data/936340/000093634015000153/exhibit31bylaws-september2.htm</t>
  </si>
  <si>
    <t>https://www.sec.gov/Archives/edgar/data/1326160/000132616016000211/a20160104finalamendedandre.htm</t>
  </si>
  <si>
    <t>https://www.sec.gov/Archives/edgar/data/1065088/000106508816000279/exhibit31amendedandrestate.htm</t>
  </si>
  <si>
    <t>https://www.sec.gov/Archives/edgar/data/1099800/000104746916011804/a2227880zdef14a.htm#outreach_and_action</t>
  </si>
  <si>
    <t>https://www.sec.gov/Archives/edgar/data/712515/000071251516000115/amendedandrestatedbylaw.htm</t>
  </si>
  <si>
    <t>https://www.sec.gov/Archives/edgar/data/821189/000082118915000035/exh3_109282015bylaws.htm</t>
  </si>
  <si>
    <t>https://www.sec.gov/Archives/edgar/data/33213/000110465915070893/a15-20975_1ex3d1.htm</t>
  </si>
  <si>
    <t>https://www.sec.gov/Archives/edgar/data/906107/000119312515335392/d43422dex31.htm</t>
  </si>
  <si>
    <t>https://www.sec.gov/Archives/edgar/data/1048911/000110465916103022/a16-5911_1ex3d1.htm</t>
  </si>
  <si>
    <t>https://www.sec.gov/Archives/edgar/data/1331875/000133187516000086/exhibit31.htm</t>
  </si>
  <si>
    <t>https://www.sec.gov/Archives/edgar/data/1031296/000119312518102860/d497515ddef14a.htm</t>
  </si>
  <si>
    <t>https://www.sec.gov/Archives/edgar/data/354908/000035490816000111/form8-k2016shvotebhapptmt.htm</t>
  </si>
  <si>
    <t>https://www.sec.gov/Archives/edgar/data/831259/000083125916000081/exhibit3206082016.htm</t>
  </si>
  <si>
    <t>https://www.sec.gov/Archives/edgar/data/1575965/000157596516000118/glpi61168-kexhibit31.htm</t>
  </si>
  <si>
    <t>https://www.sec.gov/Archives/edgar/data/910406/000091040617000117/exhibit31amendedandrestate.htm</t>
  </si>
  <si>
    <t>https://www.sec.gov/Archives/edgar/data/46080/000004608015000093/exhibit31.htm</t>
  </si>
  <si>
    <t>https://www.sec.gov/Archives/edgar/data/765880/000110465916092910/a16-3226_1ex3d1.htm</t>
  </si>
  <si>
    <t>https://www.sec.gov/Archives/edgar/data/4447/000119312515372152/d48876dex32.htm</t>
  </si>
  <si>
    <t>https://www.sec.gov/Archives/edgar/data/859737/000085973716000049/exhibit31-hologicxfifthame.htm</t>
  </si>
  <si>
    <t>https://www.sec.gov/Archives/edgar/data/945394/000110465917040650/a17-15410_18k.htm</t>
  </si>
  <si>
    <t>https://www.sec.gov/Archives/edgar/data/1070750/000119312516775209/d287476d8k.htm</t>
  </si>
  <si>
    <t>https://www.sec.gov/Archives/edgar/data/49826/000119312516588819/d192476dex3bii.htm</t>
  </si>
  <si>
    <t>https://www.sec.gov/Archives/edgar/data/1159167/000119312518112528/d518907ddef14a.htm</t>
  </si>
  <si>
    <t>https://www.sec.gov/Archives/edgar/data/1095651/000110465916112532/a16-8591_1ex3d01.htm</t>
  </si>
  <si>
    <t>https://www.sec.gov/Archives/edgar/data/885639/000089271215000993/exhibit3-1.htm</t>
  </si>
  <si>
    <t>https://www.sec.gov/Archives/edgar/data/701985/000119312518108772/d350901ddef14a.htm#tx350901_4</t>
  </si>
  <si>
    <t>https://www.sec.gov/Archives/edgar/data/1039101/000119312516455339/d120370dex32.htm</t>
  </si>
  <si>
    <t>https://www.sec.gov/Archives/edgar/data/101778/000010177815000028/mro-form8kx2015aug26ex.htm</t>
  </si>
  <si>
    <t>https://www.sec.gov/Archives/edgar/data/63908/000006390815000078/exhibit3b.htm</t>
  </si>
  <si>
    <t>https://www.sec.gov/Archives/edgar/data/856982/000110465918023958/a18-3242_1def14a.htm</t>
  </si>
  <si>
    <t>https://www.sec.gov/Archives/edgar/data/67625/000149315218004272/def14a.htm</t>
  </si>
  <si>
    <t>https://www.sec.gov/Archives/edgar/data/1110783/000111078316000332/amendedbylaws.htm</t>
  </si>
  <si>
    <t>https://www.sec.gov/Archives/edgar/data/717423/000071742316000057/mur-20160205ex32a8de093.htm</t>
  </si>
  <si>
    <t>http://investor.nabors.com/Cache/1001233658.PDF?O=PDF&amp;T=&amp;Y=&amp;D=&amp;FID=1001233658&amp;iid=4010705</t>
  </si>
  <si>
    <t>https://www.sec.gov/Archives/edgar/data/1065280/000119312518125771/d522527ddef14a.htm</t>
  </si>
  <si>
    <t>https://www.sec.gov/Archives/edgar/data/797468/000119312515343757/d46127dex3ii.htm</t>
  </si>
  <si>
    <t>https://www.sec.gov/Archives/edgar/data/1021635/000102163517000016/exhibit3012-22x17.htm</t>
  </si>
  <si>
    <t>https://www.sec.gov/Archives/edgar/data/29989/000089109216014167/e68824def14a.htm</t>
  </si>
  <si>
    <t>https://www.sec.gov/Archives/edgar/data/1341439/000119312516623620/d200599dex302.htm</t>
  </si>
  <si>
    <t>https://www.sec.gov/Archives/edgar/data/75362/000119312516570149/d175553dex3i.htm</t>
  </si>
  <si>
    <t>https://www.sec.gov/Archives/edgar/data/900349/000119312517161067/d284974ddef14a.htm</t>
  </si>
  <si>
    <t>https://www.sec.gov/Archives/edgar/data/830122/000083012216000196/exhibit32-amendmenttoamend.htm</t>
  </si>
  <si>
    <t>https://www.sec.gov/Archives/edgar/data/922224/000092222415000102/exhibit3_ii.htm</t>
  </si>
  <si>
    <t>https://www.sec.gov/Archives/edgar/data/1108827/000110882717000031/annualmeeting2017ex31.htm</t>
  </si>
  <si>
    <t>https://www.sec.gov/Archives/edgar/data/315852/000119312516488210/d140904dex31.htm</t>
  </si>
  <si>
    <t>https://www.sec.gov/Archives/edgar/data/1060391/000106039116000079/exhibit33amendedandrestate.htm</t>
  </si>
  <si>
    <t>https://www.sec.gov/Archives/edgar/data/84129/000104746916013161/a2228607zdef14a.htm</t>
  </si>
  <si>
    <t>https://www.sec.gov/Archives/edgar/data/1511337/000110465916118295/a16-10659_1ex3d2.htm</t>
  </si>
  <si>
    <t>https://www.sec.gov/Archives/edgar/data/882835/000095010316011836/dp64200_ex0302.htm</t>
  </si>
  <si>
    <t>https://www.sec.gov/Archives/edgar/data/4127/000000412716000052/certificateofamendmentelim.htm</t>
  </si>
  <si>
    <t>https://www.sec.gov/Archives/edgar/data/91767/000009176717000032/ex3-amendmenttoarticlesofi.htm</t>
  </si>
  <si>
    <t>https://www.sec.gov/Archives/edgar/data/7332/000000733215000030/exhibit31.htm</t>
  </si>
  <si>
    <t>https://www.sec.gov/Archives/edgar/data/203077/000110465916152528/a16-20516_18k.htm</t>
  </si>
  <si>
    <t>https://www.sec.gov/Archives/edgar/data/1624899/000119312516620132/d157245ddef14a.htm</t>
  </si>
  <si>
    <t>https://www.sec.gov/Archives/edgar/data/94344/000134100416001365/ex3-2.htm</t>
  </si>
  <si>
    <t>https://www.sec.gov/Archives/edgar/data/814184/000081418415000033/exhibit31amendedandrestate.htm</t>
  </si>
  <si>
    <t>https://www.sec.gov/Archives/edgar/data/814184/000130817916000244/ltcb2016_def14a.htm</t>
  </si>
  <si>
    <t>https://www.sec.gov/Archives/edgar/data/1289460/000110465916122232/a16-11810_1ex3d1.htm</t>
  </si>
  <si>
    <t>https://www.sec.gov/Archives/edgar/data/874761/000087476115000068/aesbylawsnov2015.htm</t>
  </si>
  <si>
    <t>https://www.sec.gov/Archives/edgar/data/1075531/000107553115000068/ex31amendedandrestatedby-l.htm</t>
  </si>
  <si>
    <t>https://www.sec.gov/Archives/edgar/data/98362/000119312516585695/d192770d8k.htm</t>
  </si>
  <si>
    <t>https://www.sec.gov/Archives/edgar/data/899751/000089975116000114/twidefinitiveproxystatemen.htm</t>
  </si>
  <si>
    <t>https://www.sec.gov/Archives/edgar/data/860731/000086073117000010/tyl_def14ax2017510.htm</t>
  </si>
  <si>
    <t>https://www.sec.gov/Archives/edgar/data/752642/000149315218005523/def14a.htm</t>
  </si>
  <si>
    <t>https://www.sec.gov/Archives/edgar/data/1111335/000119312516619139/d201230dex32a.htm</t>
  </si>
  <si>
    <t>https://www.vno.com/governance/board-of-trustees</t>
  </si>
  <si>
    <t>https://www.sec.gov/Archives/edgar/data/1449732/000119312517195981/d405229dex31.htm</t>
  </si>
  <si>
    <t>https://www.sec.gov/Archives/edgar/data/34782/000003478218000047/a8k-2018shareholdervotingr.htm</t>
  </si>
  <si>
    <t>http://www.acadiahealthcare.com/investors/board-directors</t>
  </si>
  <si>
    <t>http://ir.bankunited.com/phoenix.zhtml?c=89487&amp;p=irol-govBoard</t>
  </si>
  <si>
    <t>https://www.sec.gov/Archives/edgar/data/1014739/000114420416096637/v437772_def14a.htm</t>
  </si>
  <si>
    <t>http://investors.celadontrucking.com/governance/board-of-directors.aspx</t>
  </si>
  <si>
    <t>http://phx.corporate-ir.net/phoenix.zhtml?c=66653&amp;p=irol-govboard</t>
  </si>
  <si>
    <t>https://www.sec.gov/Archives/edgar/data/1434588/000119312518134824/d518835ddef14a.htm</t>
  </si>
  <si>
    <t>http://investor.harvardbioscience.com/corporate-governance/board-of-directors</t>
  </si>
  <si>
    <t>http://hcigroup.com/board-of-directors</t>
  </si>
  <si>
    <t>https://www.sec.gov/Archives/edgar/data/731012/000073101218000048/hcsg2018def14a.htm</t>
  </si>
  <si>
    <t>https://www.sec.gov/Archives/edgar/data/1538263/000092708917000370/htbi-def14a2017.htm</t>
  </si>
  <si>
    <t>https://www.sec.gov/Archives/edgar/data/1077688/000118518518000777/hookerfurniture-def14a042618.htm</t>
  </si>
  <si>
    <t>http://www.interface.com/US/en-US/about/investor-relations/Board-of-Directors-en_US</t>
  </si>
  <si>
    <t>https://www.nabors.com/about-us/board-directors</t>
  </si>
  <si>
    <t>https://www.snhreit.com/about-us/leadership/board-of-trustees/default.aspx</t>
  </si>
  <si>
    <t>http://investor.sppirx.com/corporate-governance/board-of-directors</t>
  </si>
  <si>
    <t>https://www.sec.gov/Archives/edgar/data/718937/000114420416098210/v437993_def14a.htm</t>
  </si>
  <si>
    <t>http://phx.corporate-ir.net/frame.zhtml?c=80539&amp;p=irol-govBoard</t>
  </si>
  <si>
    <t>http://www.tronox.com/our-company/leadership/board-of-directors/</t>
  </si>
  <si>
    <t>https://www.sec.gov/Archives/edgar/data/891166/000119312518138932/d492802ddef14a.htm</t>
  </si>
  <si>
    <t>Cummins Inc.</t>
  </si>
  <si>
    <t>Depomed, Inc.</t>
  </si>
  <si>
    <t>Gilead Sciences, Inc.</t>
  </si>
  <si>
    <t>Investco Ltd.</t>
  </si>
  <si>
    <t>CMI</t>
  </si>
  <si>
    <t>DEPO</t>
  </si>
  <si>
    <t>GILD</t>
  </si>
  <si>
    <t>RGR</t>
  </si>
  <si>
    <t>IVZ</t>
  </si>
  <si>
    <t>Report on Governance Measures Implemented Related to Opioids</t>
  </si>
  <si>
    <t>Report on Gun Violence</t>
  </si>
  <si>
    <t>FCB Financial Holdings, Inc.</t>
  </si>
  <si>
    <t>FCB</t>
  </si>
  <si>
    <t>Intevac, Inc.</t>
  </si>
  <si>
    <t>IVAC</t>
  </si>
  <si>
    <t>Huron Consulting Group Inc.</t>
  </si>
  <si>
    <t>HURN</t>
  </si>
  <si>
    <t>Digimarc Corporation</t>
  </si>
  <si>
    <t>DMRC</t>
  </si>
  <si>
    <t>Halliburton Company</t>
  </si>
  <si>
    <t>HAL</t>
  </si>
  <si>
    <t>Mondelez International, Inc.</t>
  </si>
  <si>
    <t>Virtus Investment Partners, Inc.</t>
  </si>
  <si>
    <t>VRTS</t>
  </si>
  <si>
    <t>MDLZ</t>
  </si>
  <si>
    <t>Wasterstone Financial, Inc.</t>
  </si>
  <si>
    <t>WSBF</t>
  </si>
  <si>
    <t>Chesapeake Energy Corporation</t>
  </si>
  <si>
    <t>CHK</t>
  </si>
  <si>
    <t>Tanger Factory Outlet Centers, Inc.</t>
  </si>
  <si>
    <t>SKT</t>
  </si>
  <si>
    <t>Park Foundation</t>
  </si>
  <si>
    <t xml:space="preserve">UAW, Calvert </t>
  </si>
  <si>
    <t>NY State Common</t>
  </si>
  <si>
    <t>Zevin Asset Management</t>
  </si>
  <si>
    <t>Sisters of Holy Name Oregon</t>
  </si>
  <si>
    <t>Newell Brands Inc.</t>
  </si>
  <si>
    <t>NWL</t>
  </si>
  <si>
    <t>KSU</t>
  </si>
  <si>
    <t>Genesee &amp; Wyoming Inc.</t>
  </si>
  <si>
    <t>GWR</t>
  </si>
  <si>
    <t>Illumina, Inc.</t>
  </si>
  <si>
    <t>ILMN</t>
  </si>
  <si>
    <t>Adopt GHG Emissions Reduction Goals</t>
  </si>
  <si>
    <t>KBS</t>
  </si>
  <si>
    <t>Five9, Inc.</t>
  </si>
  <si>
    <t>FIVN</t>
  </si>
  <si>
    <t>Stericycle, Inc.</t>
  </si>
  <si>
    <t>SRCL</t>
  </si>
  <si>
    <t>Elect Director David DeWalt</t>
  </si>
  <si>
    <t>Elect Director John Patience</t>
  </si>
  <si>
    <t>Elect Director Michael R. Klein</t>
  </si>
  <si>
    <t>Elect Director Donald D. Snyder</t>
  </si>
  <si>
    <t>Sturm, Ruger &amp; Company, Inc.</t>
  </si>
  <si>
    <t xml:space="preserve">Axon Enterprise, Inc. </t>
  </si>
  <si>
    <t>Hecla Mining Company</t>
  </si>
  <si>
    <t>HL</t>
  </si>
  <si>
    <t>Elect Director Laurence Tarica</t>
  </si>
  <si>
    <t>Wynn Resorts, Limited</t>
  </si>
  <si>
    <t>FLEETCOR Technologies, Inc.</t>
  </si>
  <si>
    <t>WYNN</t>
  </si>
  <si>
    <t>Nevro Corp.</t>
  </si>
  <si>
    <t>NVRO</t>
  </si>
  <si>
    <t>GenMark Diagnostics, Inc.</t>
  </si>
  <si>
    <t>Synergy Pharmaceuticals Inc.</t>
  </si>
  <si>
    <t>SGYP</t>
  </si>
  <si>
    <t>GNMK</t>
  </si>
  <si>
    <t>Gentherm Incorporated</t>
  </si>
  <si>
    <t>Nexstar Media Group, Inc.</t>
  </si>
  <si>
    <t>Preferred Bank</t>
  </si>
  <si>
    <t>LivePerson, Inc.</t>
  </si>
  <si>
    <t>Mattel, Inc.</t>
  </si>
  <si>
    <t>MAT</t>
  </si>
  <si>
    <t>PFBC</t>
  </si>
  <si>
    <t>LPSN</t>
  </si>
  <si>
    <t>NXST</t>
  </si>
  <si>
    <t>THRM</t>
  </si>
  <si>
    <t>Elect Director Harrington Bischof</t>
  </si>
  <si>
    <t>Elect Director Spencer LeRoy, III</t>
  </si>
  <si>
    <t>Elect Director Charles F. Titterton</t>
  </si>
  <si>
    <t>Elect Director Steven R. Walker</t>
  </si>
  <si>
    <t>Netflix</t>
  </si>
  <si>
    <t>Elect Director Lisa Harris Jones</t>
  </si>
  <si>
    <t>Esperion Therapeutics</t>
  </si>
  <si>
    <t>ESPR</t>
  </si>
  <si>
    <t>Elect Director Antonio M. Gotto, Jr.</t>
  </si>
  <si>
    <t>AAXN</t>
  </si>
  <si>
    <t>Paul and Lisa Sala</t>
  </si>
  <si>
    <t>Salesforce.com, Inc.</t>
  </si>
  <si>
    <t>Elect Director Virgis W. Colbert</t>
  </si>
  <si>
    <t>Elect Director Cassia van der Hoof Holstein</t>
  </si>
  <si>
    <t>Merrimack Pharmaceuticals, Inc.</t>
  </si>
  <si>
    <t>MACK</t>
  </si>
  <si>
    <t>ZAGG Inc</t>
  </si>
  <si>
    <t>Wisdom Tree Investments, Inc.</t>
  </si>
  <si>
    <t>ZAGG</t>
  </si>
  <si>
    <t>WETF</t>
  </si>
  <si>
    <t>Elect Director John M. Dineen</t>
  </si>
  <si>
    <t xml:space="preserve">Elect Director Melvin K. Spigelman </t>
  </si>
  <si>
    <t xml:space="preserve">Elect Director John P. Brancaccio </t>
  </si>
  <si>
    <t xml:space="preserve">Elect Director Thomas H. Adams </t>
  </si>
  <si>
    <t>Elect Director E. Todd Heiner</t>
  </si>
  <si>
    <t>Elect Director Michael Steinhardt</t>
  </si>
  <si>
    <t>SandRidge Energy, Inc.</t>
  </si>
  <si>
    <t>SD</t>
  </si>
  <si>
    <t>Patterson-UTI Energy, Inc.</t>
  </si>
  <si>
    <t>PTEN</t>
  </si>
  <si>
    <t>Qualys, Inc.</t>
  </si>
  <si>
    <t>QLYS</t>
  </si>
  <si>
    <t>Goodrich Petroleum Corporation</t>
  </si>
  <si>
    <t>GDP</t>
  </si>
  <si>
    <t>Zoe's Kitchen, Inc.</t>
  </si>
  <si>
    <t>ZOES</t>
  </si>
  <si>
    <t>Boingo Wireless, Inc.</t>
  </si>
  <si>
    <t>WIFI</t>
  </si>
  <si>
    <t>Maxar Technologies Ltd.</t>
  </si>
  <si>
    <t>MAXR</t>
  </si>
  <si>
    <t>Palatin Technologies, Inc.</t>
  </si>
  <si>
    <t>PTN</t>
  </si>
  <si>
    <t>Fluidigm Corporation</t>
  </si>
  <si>
    <t>FLDM</t>
  </si>
  <si>
    <t>Plurality Plus</t>
  </si>
  <si>
    <t>Response letter available upon request.</t>
  </si>
  <si>
    <t xml:space="preserve">Response letter available upon request. Will publish report. </t>
  </si>
  <si>
    <t>Response letter available upon request. Will engage with CII on these issues.</t>
  </si>
  <si>
    <t>Response letter available upon request. Mr. Tarica will not leave the board.</t>
  </si>
  <si>
    <t>Response letter available upon request. Will hold shareholder vote to ratify in 2019.</t>
  </si>
  <si>
    <t>NY City Comptroller</t>
  </si>
  <si>
    <t>NY City, Connecticut</t>
  </si>
  <si>
    <t>Calvert</t>
  </si>
  <si>
    <t>Elect Director Victoria A. Morrison</t>
  </si>
  <si>
    <t>CRA International, Inc.</t>
  </si>
  <si>
    <t>CRAI</t>
  </si>
  <si>
    <t>Elect Director Robert Holthausen</t>
  </si>
  <si>
    <t>VOXX International Corporation</t>
  </si>
  <si>
    <t>VOXX</t>
  </si>
  <si>
    <t xml:space="preserve">Elect Director Peter A. Lesser </t>
  </si>
  <si>
    <t xml:space="preserve">Elect Director Denise Waund Gibson </t>
  </si>
  <si>
    <t xml:space="preserve">Elect Director John Adamovich, Jr. </t>
  </si>
  <si>
    <t>Haemonetics Corp.</t>
  </si>
  <si>
    <t>Hilltop Holdings, Inc.</t>
  </si>
  <si>
    <t>HTH</t>
  </si>
  <si>
    <t>ABIOMED, Inc.</t>
  </si>
  <si>
    <t>ABMD</t>
  </si>
  <si>
    <t>Elect Director W. Joris Brinkerhoff</t>
  </si>
  <si>
    <t>Elect Director Eric A. Rose</t>
  </si>
  <si>
    <t>Trinseo SA</t>
  </si>
  <si>
    <t>TSE</t>
  </si>
  <si>
    <t>Vista Outdoor, Inc.</t>
  </si>
  <si>
    <t xml:space="preserve">Response letter available upon request. </t>
  </si>
  <si>
    <t>Response letter available upon request. Did not address whether Mr. Lynne will stay.</t>
  </si>
  <si>
    <t>RCI Hospitality Holdings, Inc.</t>
  </si>
  <si>
    <t>RICK</t>
  </si>
  <si>
    <t>Elect Director Steven L. Jenkins</t>
  </si>
  <si>
    <t xml:space="preserve">2014 Board Accountability List: Zombie Directors, Majority-Supported Shareowner Proposals, &amp; Failed Say-on-Pay Votes </t>
  </si>
  <si>
    <t>Verso Corporation</t>
  </si>
  <si>
    <t>VRS</t>
  </si>
  <si>
    <t>Elect Director Alan J. Carr</t>
  </si>
  <si>
    <t>Elect Director Eugene I. Davis</t>
  </si>
  <si>
    <t>American Outdoor Brands Corp</t>
  </si>
  <si>
    <t>AOBC</t>
  </si>
  <si>
    <t>https://www.sec.gov/Archives/edgar/data/1296205/000129620518000030/a201807308k.htm</t>
  </si>
  <si>
    <t>Rite Aid Corp.</t>
  </si>
  <si>
    <t xml:space="preserve">Mr. Rose offered his resignation but the board unanimously rejected it. </t>
  </si>
  <si>
    <t>Envison Healthcare Corp.</t>
  </si>
  <si>
    <t>Shareholders approved a merger between Envision and KKR at this meeting.</t>
  </si>
  <si>
    <t>Sisters of St. Francis of Phila.</t>
  </si>
  <si>
    <t>UAW</t>
  </si>
  <si>
    <t>Sisters of Holy Names Ontario</t>
  </si>
  <si>
    <t xml:space="preserve">Response letter available upon request. Will engage with CII on these issues. https://www.sec.gov/Archives/edgar/data/1002517/000100251718000040/form8-k62618.htm
</t>
  </si>
  <si>
    <t xml:space="preserve">Response letter available upon request. https://www.sec.gov/Archives/edgar/data/1364885/000110465918047587/a18-17665_18k.htm
</t>
  </si>
  <si>
    <t>https://www.sec.gov/Archives/edgar/data/26172/000089706918000442/cg1133.htm</t>
  </si>
  <si>
    <t>https://www.kindermorgan.com/ehs/esg_sustainability.aspx</t>
  </si>
  <si>
    <t>https://www.sec.gov/Archives/edgar/data/861878/000156459018015813/srcl-8k_20180619.htm</t>
  </si>
  <si>
    <t>https://www.sec.gov/Archives/edgar/data/59558/000072686518000671/lncarbylaws.htm</t>
  </si>
  <si>
    <t>https://www.sec.gov/Archives/edgar/data/1058290/000105829018000032/shell8-k.htm</t>
  </si>
  <si>
    <t>https://www.sec.gov/Archives/edgar/data/1365555/000136555517000092/annualmeetingform8-k2017.htm</t>
  </si>
  <si>
    <t>https://www.sec.gov/Archives/edgar/data/1175454/000129993318000095/htm_55797.htm</t>
  </si>
  <si>
    <t>https://www.sec.gov/Archives/edgar/data/1575965/000157596518000016/glpi614188-k2018annualmeet.htm</t>
  </si>
  <si>
    <t>https://www.sec.gov/Archives/edgar/data/313143/000031314318000046/form8-kitem502.htm</t>
  </si>
  <si>
    <t>https://www.sec.gov/Archives/edgar/data/1058290/000105829018000019/form8-kx20180605.htm</t>
  </si>
  <si>
    <t>https://www.sec.gov/Archives/edgar/data/64803/000119312518184593/d456958d8k.htm</t>
  </si>
  <si>
    <t>https://www.sec.gov/Archives/edgar/data/1122388/000112238818000031/a8-k052218.htm</t>
  </si>
  <si>
    <t>https://www.sec.gov/Archives/edgar/data/1623613/000119312518058627/d545768d8k.htm</t>
  </si>
  <si>
    <t>https://www.sec.gov/Archives/edgar/data/75362/000119312518152947/d555135d8k.htm</t>
  </si>
  <si>
    <t>https://www.sec.gov/Archives/edgar/data/1108524/000119312518191671/d578056d8k.htm</t>
  </si>
  <si>
    <t>https://www.sec.gov/Archives/edgar/data/1616318/000161631818000087/a2018annualmeetingform8-k.htm</t>
  </si>
  <si>
    <t>https://www.sec.gov/Archives/edgar/data/1062292/000114420418032161/tv495560_8k.htm</t>
  </si>
  <si>
    <t>HomeTrust Bancshares, Inc.</t>
  </si>
  <si>
    <t>Elect Director Sidney A. Biesecker</t>
  </si>
  <si>
    <t>2017 Board Accountability List: Zombie Directors, Majority-Supported Shareowner Proposals, &amp; Failed Say-on-Pay Votes (updated 12-11-2018)</t>
  </si>
  <si>
    <t>2016 Board Accountability List: Zombie Directors, Majority-Supported Shareowner Proposals, &amp; Failed Say-on-Pay Votes (updated 12-11-2018)</t>
  </si>
  <si>
    <t>2015 Board Accountability List: Zombie Directors, Majority-Supported Shareowner Proposals, &amp; Failed Say-on-Pay Votes (updated 12-11-2018)</t>
  </si>
  <si>
    <t>Number of consecutive years with same outcome (including 2019)</t>
  </si>
  <si>
    <t>Proposal Implemented or Zombie off board within 3 years? (as of 12/11/2018)</t>
  </si>
  <si>
    <t>2018 Board Accountability List: Zombie Directors, Majority-Supported Shareowner Proposals, &amp; Failed Say-on-Pay Votes (updated 2-1-2019)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</si>
</sst>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0"/>
      <name val="Arial"/>
      <family val="2"/>
    </font>
    <font>
      <sz val="10"/>
      <name val="Arial"/>
      <family val="2"/>
    </font>
    <font>
      <b/>
      <sz val="10"/>
      <name val="Arial"/>
      <family val="2"/>
    </font>
    <font>
      <b/>
      <sz val="9"/>
      <color indexed="81"/>
      <name val="Tahoma"/>
      <family val="2"/>
    </font>
    <font>
      <sz val="9"/>
      <color indexed="81"/>
      <name val="Tahoma"/>
      <family val="2"/>
    </font>
    <font>
      <sz val="10"/>
      <color indexed="8"/>
      <name val="Arial"/>
      <family val="2"/>
    </font>
    <font>
      <u/>
      <sz val="10"/>
      <color indexed="12"/>
      <name val="Arial"/>
      <family val="2"/>
    </font>
    <font>
      <sz val="11"/>
      <color theme="1"/>
      <name val="Calibri"/>
      <family val="2"/>
      <scheme val="minor"/>
    </font>
    <font>
      <sz val="11"/>
      <color theme="0"/>
      <name val="Calibri"/>
      <family val="2"/>
      <scheme val="minor"/>
    </font>
    <font>
      <sz val="10"/>
      <color theme="1"/>
      <name val="Arial"/>
      <family val="2"/>
    </font>
    <font>
      <sz val="10"/>
      <color rgb="FF000000"/>
      <name val="Calibri"/>
      <family val="2"/>
      <scheme val="minor"/>
    </font>
    <font>
      <sz val="10"/>
      <color theme="1"/>
      <name val="Calibri"/>
      <family val="2"/>
      <scheme val="minor"/>
    </font>
    <font>
      <sz val="11"/>
      <color rgb="FF000000"/>
      <name val="Calibri"/>
      <family val="2"/>
      <scheme val="minor"/>
    </font>
    <font>
      <b/>
      <sz val="14"/>
      <color theme="0"/>
      <name val="Calibri"/>
      <family val="2"/>
      <scheme val="minor"/>
    </font>
    <font>
      <u/>
      <sz val="11"/>
      <color theme="10"/>
      <name val="Calibri"/>
      <family val="2"/>
      <scheme val="minor"/>
    </font>
    <font>
      <sz val="11"/>
      <color indexed="8"/>
      <name val="Calibri"/>
      <family val="2"/>
    </font>
    <font>
      <sz val="1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0"/>
      <color rgb="FF0B586C"/>
      <name val="Calibri"/>
      <family val="2"/>
      <scheme val="minor"/>
    </font>
    <font>
      <sz val="11"/>
      <color indexed="8"/>
      <name val="Calibri"/>
      <family val="2"/>
      <scheme val="minor"/>
    </font>
    <font>
      <b/>
      <sz val="11"/>
      <color rgb="FF636363"/>
      <name val="Calibri"/>
      <family val="2"/>
      <scheme val="minor"/>
    </font>
    <font>
      <b/>
      <sz val="11"/>
      <color rgb="FFFF1F1F"/>
      <name val="Calibri"/>
      <family val="2"/>
      <scheme val="minor"/>
    </font>
    <font>
      <u/>
      <sz val="11"/>
      <color indexed="12"/>
      <name val="Calibri"/>
      <family val="2"/>
      <scheme val="minor"/>
    </font>
    <font>
      <b/>
      <sz val="11"/>
      <name val="Calibri"/>
      <family val="2"/>
      <scheme val="minor"/>
    </font>
    <font>
      <b/>
      <u/>
      <sz val="11"/>
      <color theme="10"/>
      <name val="Calibri"/>
      <family val="2"/>
      <scheme val="minor"/>
    </font>
    <font>
      <sz val="12"/>
      <name val="Calibri"/>
      <family val="2"/>
      <scheme val="minor"/>
    </font>
    <font>
      <sz val="12"/>
      <color theme="1"/>
      <name val="Calibri"/>
      <family val="2"/>
      <scheme val="minor"/>
    </font>
  </fonts>
  <fills count="36">
    <fill>
      <patternFill patternType="none"/>
    </fill>
    <fill>
      <patternFill patternType="gray125"/>
    </fill>
    <fill>
      <patternFill patternType="solid">
        <fgColor theme="4" tint="0.59999389629810485"/>
        <bgColor indexed="65"/>
      </patternFill>
    </fill>
    <fill>
      <patternFill patternType="solid">
        <fgColor theme="4" tint="0.39997558519241921"/>
        <bgColor indexed="65"/>
      </patternFill>
    </fill>
    <fill>
      <patternFill patternType="solid">
        <f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14999847407452621"/>
        <bgColor theme="0" tint="-0.14999847407452621"/>
      </patternFill>
    </fill>
  </fills>
  <borders count="2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right/>
      <top style="thin">
        <color rgb="FFD9D9D9"/>
      </top>
      <bottom/>
      <diagonal/>
    </border>
    <border>
      <left style="thin">
        <color theme="1"/>
      </left>
      <right style="thin">
        <color theme="1"/>
      </right>
      <top style="thin">
        <color theme="1"/>
      </top>
      <bottom style="thin">
        <color theme="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54">
    <xf numFmtId="0" fontId="0" fillId="0" borderId="0"/>
    <xf numFmtId="0" fontId="8"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7" fillId="0" borderId="0" applyNumberFormat="0" applyFill="0" applyBorder="0" applyAlignment="0" applyProtection="0">
      <alignment vertical="top"/>
      <protection locked="0"/>
    </xf>
    <xf numFmtId="0" fontId="1" fillId="0" borderId="0"/>
    <xf numFmtId="9" fontId="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applyNumberForma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8" applyNumberFormat="0" applyAlignment="0" applyProtection="0"/>
    <xf numFmtId="0" fontId="27" fillId="9" borderId="9" applyNumberFormat="0" applyAlignment="0" applyProtection="0"/>
    <xf numFmtId="0" fontId="28" fillId="9" borderId="8" applyNumberFormat="0" applyAlignment="0" applyProtection="0"/>
    <xf numFmtId="0" fontId="29" fillId="0" borderId="10" applyNumberFormat="0" applyFill="0" applyAlignment="0" applyProtection="0"/>
    <xf numFmtId="0" fontId="30" fillId="10" borderId="11" applyNumberFormat="0" applyAlignment="0" applyProtection="0"/>
    <xf numFmtId="0" fontId="31" fillId="0" borderId="0" applyNumberFormat="0" applyFill="0" applyBorder="0" applyAlignment="0" applyProtection="0"/>
    <xf numFmtId="0" fontId="8" fillId="11" borderId="12" applyNumberFormat="0" applyFont="0" applyAlignment="0" applyProtection="0"/>
    <xf numFmtId="0" fontId="32" fillId="0" borderId="0" applyNumberFormat="0" applyFill="0" applyBorder="0" applyAlignment="0" applyProtection="0"/>
    <xf numFmtId="0" fontId="33" fillId="0" borderId="13" applyNumberFormat="0" applyFill="0" applyAlignment="0" applyProtection="0"/>
    <xf numFmtId="0" fontId="8" fillId="12"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9" fillId="32"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cellStyleXfs>
  <cellXfs count="465">
    <xf numFmtId="0" fontId="0" fillId="0" borderId="0" xfId="0"/>
    <xf numFmtId="0" fontId="2" fillId="0" borderId="0" xfId="5" applyFont="1" applyAlignment="1"/>
    <xf numFmtId="0" fontId="2" fillId="0" borderId="0" xfId="5" applyFont="1"/>
    <xf numFmtId="0" fontId="2" fillId="0" borderId="0" xfId="5" applyFont="1" applyAlignment="1">
      <alignment wrapText="1"/>
    </xf>
    <xf numFmtId="0" fontId="2" fillId="0" borderId="0" xfId="5" applyFont="1" applyAlignment="1">
      <alignment horizontal="center" wrapText="1"/>
    </xf>
    <xf numFmtId="164" fontId="2" fillId="0" borderId="0" xfId="5" applyNumberFormat="1" applyFont="1" applyAlignment="1">
      <alignment horizontal="right"/>
    </xf>
    <xf numFmtId="0" fontId="1" fillId="0" borderId="0" xfId="0" applyFont="1" applyFill="1" applyBorder="1" applyAlignment="1">
      <alignment wrapText="1"/>
    </xf>
    <xf numFmtId="164" fontId="1" fillId="0" borderId="0" xfId="5" applyNumberFormat="1" applyFont="1" applyFill="1" applyAlignment="1">
      <alignment horizontal="center"/>
    </xf>
    <xf numFmtId="164" fontId="1" fillId="0" borderId="0" xfId="5" applyNumberFormat="1" applyFont="1" applyFill="1" applyAlignment="1">
      <alignment horizontal="right"/>
    </xf>
    <xf numFmtId="0" fontId="1" fillId="0" borderId="0" xfId="5" applyFont="1" applyFill="1" applyBorder="1" applyAlignment="1"/>
    <xf numFmtId="164" fontId="2" fillId="0" borderId="0" xfId="5" applyNumberFormat="1" applyFont="1" applyAlignment="1">
      <alignment horizontal="center"/>
    </xf>
    <xf numFmtId="0" fontId="1" fillId="0" borderId="0" xfId="5" applyFont="1" applyFill="1" applyAlignment="1">
      <alignment horizontal="center" wrapText="1"/>
    </xf>
    <xf numFmtId="0" fontId="2" fillId="0" borderId="0" xfId="5" applyFont="1" applyFill="1" applyAlignment="1"/>
    <xf numFmtId="0" fontId="1" fillId="0" borderId="0" xfId="5" applyFont="1" applyFill="1" applyAlignment="1">
      <alignment wrapText="1"/>
    </xf>
    <xf numFmtId="0" fontId="7" fillId="0" borderId="0" xfId="4" applyFill="1" applyAlignment="1" applyProtection="1"/>
    <xf numFmtId="0" fontId="1" fillId="0" borderId="0" xfId="5" applyFont="1" applyFill="1" applyAlignment="1"/>
    <xf numFmtId="0" fontId="2" fillId="0" borderId="0" xfId="5" applyFont="1" applyFill="1"/>
    <xf numFmtId="0" fontId="3" fillId="0" borderId="0" xfId="5" applyFont="1" applyFill="1" applyAlignment="1">
      <alignment horizontal="center" wrapText="1"/>
    </xf>
    <xf numFmtId="0" fontId="6" fillId="0" borderId="0" xfId="0" applyFont="1" applyFill="1" applyAlignment="1">
      <alignment horizontal="left" wrapText="1"/>
    </xf>
    <xf numFmtId="49" fontId="10" fillId="0" borderId="0" xfId="0" applyNumberFormat="1" applyFont="1" applyFill="1"/>
    <xf numFmtId="49" fontId="10" fillId="0" borderId="0" xfId="0" applyNumberFormat="1" applyFont="1" applyFill="1" applyAlignment="1">
      <alignment horizontal="center"/>
    </xf>
    <xf numFmtId="0" fontId="10" fillId="0" borderId="0" xfId="0" applyNumberFormat="1" applyFont="1" applyFill="1" applyAlignment="1">
      <alignment horizontal="center"/>
    </xf>
    <xf numFmtId="164" fontId="10" fillId="0" borderId="0" xfId="6" applyNumberFormat="1" applyFont="1" applyFill="1"/>
    <xf numFmtId="0" fontId="1" fillId="0" borderId="0" xfId="5" applyFont="1" applyFill="1"/>
    <xf numFmtId="49" fontId="0" fillId="0" borderId="0" xfId="0" applyNumberFormat="1" applyFill="1"/>
    <xf numFmtId="0" fontId="1" fillId="0" borderId="0" xfId="5" applyFont="1" applyFill="1" applyBorder="1"/>
    <xf numFmtId="0" fontId="11" fillId="0" borderId="0" xfId="0" applyFont="1" applyAlignment="1">
      <alignment wrapText="1"/>
    </xf>
    <xf numFmtId="49" fontId="7" fillId="0" borderId="0" xfId="4" applyNumberFormat="1" applyFill="1" applyAlignment="1" applyProtection="1"/>
    <xf numFmtId="49" fontId="12" fillId="0" borderId="0" xfId="0" applyNumberFormat="1" applyFont="1" applyFill="1"/>
    <xf numFmtId="0" fontId="10" fillId="0" borderId="0" xfId="0" applyFont="1"/>
    <xf numFmtId="164" fontId="10" fillId="0" borderId="0" xfId="6" applyNumberFormat="1" applyFont="1"/>
    <xf numFmtId="0" fontId="10" fillId="0" borderId="0" xfId="0" applyFont="1" applyAlignment="1">
      <alignment horizontal="center"/>
    </xf>
    <xf numFmtId="0" fontId="8" fillId="2" borderId="2" xfId="1" applyBorder="1" applyAlignment="1">
      <alignment horizontal="center" vertical="center"/>
    </xf>
    <xf numFmtId="0" fontId="0" fillId="2" borderId="2" xfId="1" applyFont="1" applyBorder="1" applyAlignment="1">
      <alignment horizontal="center" vertical="center" wrapText="1"/>
    </xf>
    <xf numFmtId="10" fontId="0" fillId="2" borderId="2" xfId="1" applyNumberFormat="1" applyFont="1" applyBorder="1" applyAlignment="1">
      <alignment horizontal="center" vertical="center" wrapText="1"/>
    </xf>
    <xf numFmtId="0" fontId="0" fillId="2" borderId="2" xfId="1" applyFont="1" applyBorder="1" applyAlignment="1">
      <alignment horizontal="center" vertical="center"/>
    </xf>
    <xf numFmtId="14" fontId="8" fillId="2" borderId="2" xfId="1" applyNumberFormat="1" applyBorder="1" applyAlignment="1">
      <alignment horizontal="center" vertical="center"/>
    </xf>
    <xf numFmtId="14" fontId="1" fillId="0" borderId="0" xfId="5" applyNumberFormat="1" applyFont="1" applyFill="1" applyAlignment="1">
      <alignment horizontal="center" wrapText="1"/>
    </xf>
    <xf numFmtId="0" fontId="1" fillId="0" borderId="0" xfId="5"/>
    <xf numFmtId="0" fontId="17" fillId="3" borderId="1" xfId="2" applyFont="1" applyBorder="1" applyAlignment="1">
      <alignment wrapText="1"/>
    </xf>
    <xf numFmtId="0" fontId="18" fillId="0" borderId="0" xfId="0" applyFont="1"/>
    <xf numFmtId="49" fontId="18" fillId="0" borderId="0" xfId="0" applyNumberFormat="1" applyFont="1"/>
    <xf numFmtId="0" fontId="0" fillId="0" borderId="1" xfId="0" applyBorder="1" applyAlignment="1">
      <alignment horizontal="center" vertical="center"/>
    </xf>
    <xf numFmtId="0" fontId="0" fillId="0" borderId="0" xfId="0"/>
    <xf numFmtId="0" fontId="10" fillId="0" borderId="0" xfId="0" applyFont="1" applyAlignment="1">
      <alignment horizontal="left"/>
    </xf>
    <xf numFmtId="49" fontId="17" fillId="0" borderId="0" xfId="0" applyNumberFormat="1" applyFont="1" applyFill="1"/>
    <xf numFmtId="0" fontId="8" fillId="2" borderId="2" xfId="1" applyBorder="1" applyAlignment="1">
      <alignment horizontal="center" vertical="center" wrapText="1"/>
    </xf>
    <xf numFmtId="0" fontId="0" fillId="2" borderId="2" xfId="1" applyFont="1" applyBorder="1" applyAlignment="1">
      <alignment horizontal="center" vertical="center" wrapText="1"/>
    </xf>
    <xf numFmtId="0" fontId="10" fillId="0" borderId="0" xfId="0" applyFont="1" applyAlignment="1">
      <alignment horizontal="center" wrapText="1"/>
    </xf>
    <xf numFmtId="0" fontId="8" fillId="2" borderId="2" xfId="1" applyBorder="1" applyAlignment="1">
      <alignment horizontal="center" vertical="center"/>
    </xf>
    <xf numFmtId="0" fontId="8" fillId="2" borderId="2" xfId="1" applyBorder="1" applyAlignment="1">
      <alignment horizontal="center" vertical="center" wrapText="1"/>
    </xf>
    <xf numFmtId="0" fontId="0" fillId="2" borderId="2" xfId="1" applyFont="1" applyBorder="1" applyAlignment="1">
      <alignment horizontal="center" vertical="center" wrapText="1"/>
    </xf>
    <xf numFmtId="10" fontId="0" fillId="2" borderId="2" xfId="1" applyNumberFormat="1" applyFont="1" applyBorder="1" applyAlignment="1">
      <alignment horizontal="center" vertical="center" wrapText="1"/>
    </xf>
    <xf numFmtId="0" fontId="0" fillId="2" borderId="2" xfId="1" applyFont="1" applyBorder="1" applyAlignment="1">
      <alignment horizontal="center" vertical="center"/>
    </xf>
    <xf numFmtId="14" fontId="8" fillId="2" borderId="2" xfId="1" applyNumberFormat="1" applyBorder="1" applyAlignment="1">
      <alignment horizontal="center" vertical="center"/>
    </xf>
    <xf numFmtId="164" fontId="0" fillId="2" borderId="2" xfId="1" applyNumberFormat="1" applyFont="1" applyBorder="1" applyAlignment="1">
      <alignment horizontal="center" vertical="center" wrapText="1"/>
    </xf>
    <xf numFmtId="0" fontId="0" fillId="0" borderId="0" xfId="0" applyAlignment="1">
      <alignment wrapText="1"/>
    </xf>
    <xf numFmtId="10" fontId="0" fillId="0" borderId="0" xfId="0" applyNumberFormat="1" applyAlignment="1">
      <alignment wrapText="1"/>
    </xf>
    <xf numFmtId="0" fontId="0" fillId="0" borderId="0" xfId="0" applyAlignment="1">
      <alignment horizontal="right" wrapText="1"/>
    </xf>
    <xf numFmtId="0" fontId="8" fillId="2" borderId="2" xfId="1" applyFont="1" applyBorder="1" applyAlignment="1">
      <alignment horizontal="center" vertical="center"/>
    </xf>
    <xf numFmtId="0" fontId="8" fillId="2" borderId="2" xfId="1" applyFont="1" applyBorder="1" applyAlignment="1">
      <alignment horizontal="center" vertical="center" wrapText="1"/>
    </xf>
    <xf numFmtId="10" fontId="8" fillId="2" borderId="2" xfId="1" applyNumberFormat="1" applyFont="1" applyBorder="1" applyAlignment="1">
      <alignment horizontal="center" vertical="center" wrapText="1"/>
    </xf>
    <xf numFmtId="164" fontId="8" fillId="2" borderId="2" xfId="1" applyNumberFormat="1" applyFont="1" applyBorder="1" applyAlignment="1">
      <alignment horizontal="center" vertical="center" wrapText="1"/>
    </xf>
    <xf numFmtId="14" fontId="8" fillId="2" borderId="2" xfId="1" applyNumberFormat="1"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left"/>
    </xf>
    <xf numFmtId="14" fontId="36" fillId="0" borderId="16" xfId="0" applyNumberFormat="1" applyFont="1" applyBorder="1"/>
    <xf numFmtId="14" fontId="37" fillId="0" borderId="16" xfId="0" applyNumberFormat="1" applyFont="1" applyBorder="1"/>
    <xf numFmtId="0" fontId="8" fillId="0" borderId="0" xfId="0" applyFont="1"/>
    <xf numFmtId="0" fontId="8" fillId="0" borderId="0" xfId="0" applyNumberFormat="1" applyFont="1"/>
    <xf numFmtId="0" fontId="8" fillId="0" borderId="0" xfId="0" applyFont="1" applyAlignment="1">
      <alignment horizontal="center"/>
    </xf>
    <xf numFmtId="0" fontId="8" fillId="0" borderId="0" xfId="0" applyFont="1" applyBorder="1" applyAlignment="1">
      <alignment horizontal="center"/>
    </xf>
    <xf numFmtId="14" fontId="8" fillId="0" borderId="0" xfId="0" applyNumberFormat="1" applyFont="1" applyAlignment="1">
      <alignment horizontal="center"/>
    </xf>
    <xf numFmtId="14" fontId="8" fillId="0" borderId="0" xfId="0" applyNumberFormat="1" applyFont="1"/>
    <xf numFmtId="49" fontId="8" fillId="0" borderId="0" xfId="0" applyNumberFormat="1" applyFont="1" applyFill="1"/>
    <xf numFmtId="10" fontId="8" fillId="0" borderId="0" xfId="0" applyNumberFormat="1" applyFont="1" applyFill="1" applyAlignment="1">
      <alignment horizontal="right"/>
    </xf>
    <xf numFmtId="0" fontId="8" fillId="0" borderId="15" xfId="0" applyFont="1" applyBorder="1" applyAlignment="1">
      <alignment horizontal="center"/>
    </xf>
    <xf numFmtId="0" fontId="8" fillId="0" borderId="0" xfId="0" applyFont="1" applyFill="1"/>
    <xf numFmtId="14" fontId="8" fillId="0" borderId="0" xfId="0" applyNumberFormat="1" applyFont="1" applyFill="1" applyAlignment="1">
      <alignment horizontal="center"/>
    </xf>
    <xf numFmtId="0" fontId="8" fillId="0" borderId="0" xfId="0" applyFont="1" applyBorder="1"/>
    <xf numFmtId="0" fontId="8" fillId="0" borderId="0" xfId="0" applyFont="1" applyBorder="1" applyAlignment="1">
      <alignment horizontal="left"/>
    </xf>
    <xf numFmtId="0" fontId="8" fillId="0" borderId="0" xfId="0" applyFont="1" applyAlignment="1">
      <alignment horizontal="left"/>
    </xf>
    <xf numFmtId="10" fontId="8" fillId="0" borderId="0" xfId="0" applyNumberFormat="1" applyFont="1" applyAlignment="1">
      <alignment horizontal="right"/>
    </xf>
    <xf numFmtId="0" fontId="8" fillId="0" borderId="0" xfId="0" applyFont="1" applyAlignment="1">
      <alignment vertical="center"/>
    </xf>
    <xf numFmtId="10" fontId="8" fillId="0" borderId="0" xfId="0" applyNumberFormat="1" applyFont="1" applyBorder="1" applyAlignment="1">
      <alignment horizontal="right"/>
    </xf>
    <xf numFmtId="49" fontId="8" fillId="0" borderId="0" xfId="0" applyNumberFormat="1" applyFont="1"/>
    <xf numFmtId="0" fontId="8" fillId="0" borderId="0" xfId="0" applyFont="1" applyFill="1" applyAlignment="1">
      <alignment horizontal="left"/>
    </xf>
    <xf numFmtId="0" fontId="8" fillId="0" borderId="0" xfId="6" applyNumberFormat="1" applyFont="1" applyBorder="1" applyAlignment="1">
      <alignment horizontal="center"/>
    </xf>
    <xf numFmtId="0" fontId="8" fillId="0" borderId="0" xfId="0" applyNumberFormat="1" applyFont="1" applyBorder="1"/>
    <xf numFmtId="0" fontId="8" fillId="0" borderId="3" xfId="0" applyFont="1" applyBorder="1"/>
    <xf numFmtId="0" fontId="8" fillId="0" borderId="3" xfId="0" applyFont="1" applyBorder="1" applyAlignment="1">
      <alignment horizontal="left"/>
    </xf>
    <xf numFmtId="0" fontId="8" fillId="0" borderId="0" xfId="53" applyFont="1" applyBorder="1" applyAlignment="1">
      <alignment horizontal="left"/>
    </xf>
    <xf numFmtId="0" fontId="38" fillId="0" borderId="0" xfId="4" applyFont="1" applyAlignment="1" applyProtection="1"/>
    <xf numFmtId="164" fontId="8" fillId="0" borderId="0" xfId="6" applyNumberFormat="1" applyFont="1"/>
    <xf numFmtId="0" fontId="0" fillId="0" borderId="3" xfId="0" applyFont="1" applyBorder="1" applyAlignment="1">
      <alignment horizontal="left"/>
    </xf>
    <xf numFmtId="0" fontId="0" fillId="0" borderId="3" xfId="0" applyFont="1" applyBorder="1"/>
    <xf numFmtId="0" fontId="0" fillId="0" borderId="0" xfId="0" applyFont="1" applyBorder="1"/>
    <xf numFmtId="0" fontId="0" fillId="0" borderId="0" xfId="0" applyFont="1" applyBorder="1" applyAlignment="1">
      <alignment horizontal="left"/>
    </xf>
    <xf numFmtId="0" fontId="0" fillId="0" borderId="0" xfId="0" applyFont="1"/>
    <xf numFmtId="0" fontId="0" fillId="0" borderId="0" xfId="0" applyFont="1" applyBorder="1" applyAlignment="1">
      <alignment wrapText="1"/>
    </xf>
    <xf numFmtId="0" fontId="0" fillId="0" borderId="0" xfId="0" applyFont="1" applyAlignment="1">
      <alignment horizontal="center"/>
    </xf>
    <xf numFmtId="10" fontId="0" fillId="0" borderId="0" xfId="0" applyNumberFormat="1" applyFont="1" applyBorder="1" applyAlignment="1">
      <alignment horizontal="center"/>
    </xf>
    <xf numFmtId="14" fontId="0" fillId="0" borderId="0" xfId="0" applyNumberFormat="1" applyFont="1" applyBorder="1" applyAlignment="1">
      <alignment horizontal="center"/>
    </xf>
    <xf numFmtId="0" fontId="0" fillId="0" borderId="0" xfId="0" applyNumberFormat="1" applyFont="1"/>
    <xf numFmtId="0" fontId="0" fillId="0" borderId="0" xfId="6" applyNumberFormat="1" applyFont="1" applyAlignment="1">
      <alignment horizontal="center"/>
    </xf>
    <xf numFmtId="0" fontId="0" fillId="0" borderId="0" xfId="0" applyFont="1" applyAlignment="1">
      <alignment horizontal="left"/>
    </xf>
    <xf numFmtId="10" fontId="0" fillId="0" borderId="0" xfId="0" applyNumberFormat="1" applyFont="1" applyAlignment="1">
      <alignment horizontal="center"/>
    </xf>
    <xf numFmtId="14" fontId="0" fillId="0" borderId="0" xfId="0" applyNumberFormat="1" applyFont="1" applyAlignment="1">
      <alignment horizontal="center"/>
    </xf>
    <xf numFmtId="0" fontId="0" fillId="0" borderId="0" xfId="0" applyFont="1" applyAlignment="1">
      <alignment wrapText="1"/>
    </xf>
    <xf numFmtId="14" fontId="38" fillId="0" borderId="0" xfId="9" applyNumberFormat="1" applyFont="1" applyAlignment="1" applyProtection="1"/>
    <xf numFmtId="0" fontId="38" fillId="0" borderId="0" xfId="9" applyFont="1" applyAlignment="1" applyProtection="1"/>
    <xf numFmtId="10" fontId="0" fillId="0" borderId="0" xfId="6" applyNumberFormat="1" applyFont="1" applyBorder="1" applyAlignment="1">
      <alignment horizontal="center"/>
    </xf>
    <xf numFmtId="10" fontId="0" fillId="0" borderId="0" xfId="6" applyNumberFormat="1" applyFont="1" applyAlignment="1">
      <alignment horizontal="center"/>
    </xf>
    <xf numFmtId="0" fontId="0" fillId="0" borderId="0" xfId="0" applyFont="1" applyFill="1" applyBorder="1"/>
    <xf numFmtId="0" fontId="0" fillId="0" borderId="0" xfId="0" applyFont="1" applyFill="1" applyBorder="1" applyAlignment="1">
      <alignment horizontal="left"/>
    </xf>
    <xf numFmtId="0" fontId="0" fillId="0" borderId="0" xfId="0" applyFont="1" applyFill="1" applyBorder="1" applyAlignment="1">
      <alignment wrapText="1"/>
    </xf>
    <xf numFmtId="1" fontId="0" fillId="0" borderId="0" xfId="6" applyNumberFormat="1" applyFont="1" applyAlignment="1">
      <alignment horizontal="center"/>
    </xf>
    <xf numFmtId="0" fontId="0" fillId="0" borderId="3" xfId="0" applyFont="1" applyBorder="1" applyAlignment="1">
      <alignment wrapText="1"/>
    </xf>
    <xf numFmtId="10" fontId="0" fillId="0" borderId="3" xfId="0" applyNumberFormat="1" applyFont="1" applyBorder="1" applyAlignment="1">
      <alignment horizontal="center"/>
    </xf>
    <xf numFmtId="14" fontId="0" fillId="0" borderId="3" xfId="0" applyNumberFormat="1" applyFont="1" applyBorder="1" applyAlignment="1">
      <alignment horizontal="center"/>
    </xf>
    <xf numFmtId="0" fontId="17" fillId="0" borderId="0" xfId="5" applyFont="1" applyFill="1" applyAlignment="1">
      <alignment wrapText="1"/>
    </xf>
    <xf numFmtId="0" fontId="17" fillId="0" borderId="0" xfId="5" applyFont="1" applyFill="1" applyAlignment="1"/>
    <xf numFmtId="0" fontId="17" fillId="0" borderId="0" xfId="5" applyFont="1" applyFill="1" applyAlignment="1">
      <alignment horizontal="center" wrapText="1"/>
    </xf>
    <xf numFmtId="164" fontId="17" fillId="0" borderId="0" xfId="5" applyNumberFormat="1" applyFont="1" applyFill="1" applyAlignment="1">
      <alignment horizontal="right"/>
    </xf>
    <xf numFmtId="164" fontId="17" fillId="0" borderId="0" xfId="5" applyNumberFormat="1" applyFont="1" applyFill="1" applyAlignment="1">
      <alignment horizontal="center"/>
    </xf>
    <xf numFmtId="14" fontId="17" fillId="0" borderId="0" xfId="5" applyNumberFormat="1" applyFont="1" applyFill="1" applyAlignment="1">
      <alignment horizontal="center" wrapText="1"/>
    </xf>
    <xf numFmtId="0" fontId="17" fillId="0" borderId="0" xfId="0" applyFont="1" applyFill="1" applyBorder="1" applyAlignment="1">
      <alignment wrapText="1"/>
    </xf>
    <xf numFmtId="0" fontId="17" fillId="0" borderId="0" xfId="5" applyFont="1" applyFill="1" applyBorder="1" applyAlignment="1">
      <alignment wrapText="1"/>
    </xf>
    <xf numFmtId="0" fontId="17" fillId="0" borderId="0" xfId="5" applyFont="1" applyFill="1" applyBorder="1" applyAlignment="1"/>
    <xf numFmtId="0" fontId="17" fillId="0" borderId="0" xfId="5" applyFont="1" applyFill="1" applyBorder="1" applyAlignment="1">
      <alignment horizontal="center" wrapText="1"/>
    </xf>
    <xf numFmtId="164" fontId="17" fillId="0" borderId="0" xfId="5" applyNumberFormat="1" applyFont="1" applyFill="1" applyBorder="1" applyAlignment="1">
      <alignment horizontal="right"/>
    </xf>
    <xf numFmtId="164" fontId="17" fillId="0" borderId="0" xfId="5" applyNumberFormat="1" applyFont="1" applyFill="1" applyBorder="1" applyAlignment="1">
      <alignment horizontal="center"/>
    </xf>
    <xf numFmtId="49" fontId="8" fillId="0" borderId="0" xfId="0" applyNumberFormat="1" applyFont="1" applyFill="1" applyAlignment="1">
      <alignment horizontal="center"/>
    </xf>
    <xf numFmtId="0" fontId="8" fillId="0" borderId="0" xfId="0" applyNumberFormat="1" applyFont="1" applyFill="1" applyAlignment="1">
      <alignment horizontal="center"/>
    </xf>
    <xf numFmtId="164" fontId="8" fillId="0" borderId="0" xfId="6" applyNumberFormat="1" applyFont="1" applyFill="1"/>
    <xf numFmtId="0" fontId="17" fillId="0" borderId="0" xfId="5" applyFont="1" applyFill="1"/>
    <xf numFmtId="0" fontId="17" fillId="0" borderId="0" xfId="5" applyFont="1" applyAlignment="1">
      <alignment wrapText="1"/>
    </xf>
    <xf numFmtId="0" fontId="17" fillId="0" borderId="0" xfId="5" applyFont="1" applyAlignment="1"/>
    <xf numFmtId="0" fontId="17" fillId="0" borderId="0" xfId="5" applyFont="1" applyAlignment="1">
      <alignment horizontal="center" wrapText="1"/>
    </xf>
    <xf numFmtId="164" fontId="17" fillId="0" borderId="0" xfId="5" applyNumberFormat="1" applyFont="1" applyAlignment="1">
      <alignment horizontal="right"/>
    </xf>
    <xf numFmtId="164" fontId="17" fillId="0" borderId="0" xfId="5" applyNumberFormat="1" applyFont="1" applyAlignment="1">
      <alignment horizontal="center"/>
    </xf>
    <xf numFmtId="14" fontId="35" fillId="0" borderId="0" xfId="0" applyNumberFormat="1" applyFont="1" applyAlignment="1">
      <alignment horizontal="center"/>
    </xf>
    <xf numFmtId="14" fontId="17" fillId="0" borderId="0" xfId="5" applyNumberFormat="1" applyFont="1" applyAlignment="1">
      <alignment horizontal="center" wrapText="1"/>
    </xf>
    <xf numFmtId="0" fontId="17" fillId="0" borderId="0" xfId="0" applyFont="1" applyAlignment="1">
      <alignment horizontal="center"/>
    </xf>
    <xf numFmtId="0" fontId="17" fillId="0" borderId="0" xfId="0" applyFont="1" applyAlignment="1"/>
    <xf numFmtId="0" fontId="35" fillId="0" borderId="0" xfId="0" applyFont="1" applyAlignment="1"/>
    <xf numFmtId="0" fontId="35" fillId="0" borderId="0" xfId="0" applyFont="1" applyAlignment="1">
      <alignment wrapText="1"/>
    </xf>
    <xf numFmtId="164" fontId="17" fillId="0" borderId="0" xfId="8" applyNumberFormat="1" applyFont="1" applyAlignment="1">
      <alignment horizontal="right"/>
    </xf>
    <xf numFmtId="164" fontId="17" fillId="0" borderId="0" xfId="8" applyNumberFormat="1" applyFont="1" applyAlignment="1">
      <alignment horizontal="center"/>
    </xf>
    <xf numFmtId="0" fontId="17" fillId="0" borderId="0" xfId="0" applyFont="1" applyAlignment="1">
      <alignment wrapText="1"/>
    </xf>
    <xf numFmtId="0" fontId="15" fillId="0" borderId="0" xfId="4" applyFont="1" applyAlignment="1" applyProtection="1"/>
    <xf numFmtId="0" fontId="17" fillId="0" borderId="0" xfId="0" applyFont="1" applyFill="1" applyAlignment="1">
      <alignment horizontal="center"/>
    </xf>
    <xf numFmtId="0" fontId="17" fillId="0" borderId="0" xfId="5" applyFont="1"/>
    <xf numFmtId="164" fontId="17" fillId="0" borderId="0" xfId="0" applyNumberFormat="1" applyFont="1" applyFill="1" applyAlignment="1"/>
    <xf numFmtId="0" fontId="17" fillId="0" borderId="0" xfId="0" applyFont="1" applyFill="1" applyBorder="1" applyAlignment="1"/>
    <xf numFmtId="0" fontId="17" fillId="0" borderId="0" xfId="0" applyFont="1" applyFill="1" applyBorder="1" applyAlignment="1">
      <alignment horizontal="center" wrapText="1"/>
    </xf>
    <xf numFmtId="0" fontId="17" fillId="0" borderId="0" xfId="5" applyFont="1" applyAlignment="1">
      <alignment horizontal="center"/>
    </xf>
    <xf numFmtId="164" fontId="17" fillId="0" borderId="0" xfId="5" applyNumberFormat="1" applyFont="1" applyAlignment="1">
      <alignment horizontal="right" wrapText="1"/>
    </xf>
    <xf numFmtId="0" fontId="17" fillId="0" borderId="0" xfId="5" applyNumberFormat="1" applyFont="1" applyFill="1" applyAlignment="1">
      <alignment horizontal="center"/>
    </xf>
    <xf numFmtId="164" fontId="17" fillId="0" borderId="0" xfId="8" applyNumberFormat="1" applyFont="1" applyFill="1" applyAlignment="1">
      <alignment horizontal="right"/>
    </xf>
    <xf numFmtId="0" fontId="17" fillId="0" borderId="0" xfId="5" applyFont="1" applyFill="1" applyAlignment="1">
      <alignment horizontal="center"/>
    </xf>
    <xf numFmtId="164" fontId="17" fillId="0" borderId="0" xfId="6" applyNumberFormat="1" applyFont="1" applyFill="1" applyAlignment="1"/>
    <xf numFmtId="0" fontId="17" fillId="0" borderId="0" xfId="5" applyFont="1" applyAlignment="1">
      <alignment horizontal="left"/>
    </xf>
    <xf numFmtId="0" fontId="38" fillId="0" borderId="0" xfId="4" applyFont="1" applyAlignment="1" applyProtection="1">
      <alignment horizontal="left"/>
    </xf>
    <xf numFmtId="0" fontId="38" fillId="0" borderId="0" xfId="4" applyFont="1" applyFill="1" applyAlignment="1" applyProtection="1">
      <alignment horizontal="left"/>
    </xf>
    <xf numFmtId="0" fontId="35" fillId="0" borderId="0" xfId="0" applyFont="1" applyAlignment="1">
      <alignment horizontal="center"/>
    </xf>
    <xf numFmtId="0" fontId="1" fillId="0" borderId="0" xfId="5" applyFont="1" applyAlignment="1">
      <alignment horizontal="center" vertical="center"/>
    </xf>
    <xf numFmtId="0" fontId="17" fillId="0" borderId="0" xfId="5" applyFont="1" applyAlignment="1">
      <alignment horizontal="center" vertical="center"/>
    </xf>
    <xf numFmtId="0" fontId="17" fillId="34" borderId="1" xfId="2" applyFont="1" applyFill="1" applyBorder="1" applyAlignment="1">
      <alignment horizontal="center" vertical="center" wrapText="1"/>
    </xf>
    <xf numFmtId="0" fontId="39" fillId="2" borderId="2" xfId="1" applyFont="1" applyFill="1" applyBorder="1" applyAlignment="1">
      <alignment horizontal="center" vertical="center" wrapText="1"/>
    </xf>
    <xf numFmtId="0" fontId="33" fillId="2" borderId="2" xfId="1" applyFont="1" applyFill="1" applyBorder="1" applyAlignment="1">
      <alignment horizontal="center" vertical="center" wrapText="1"/>
    </xf>
    <xf numFmtId="10" fontId="33" fillId="2" borderId="2" xfId="1" applyNumberFormat="1" applyFont="1" applyFill="1" applyBorder="1" applyAlignment="1">
      <alignment horizontal="center" vertical="center" wrapText="1"/>
    </xf>
    <xf numFmtId="164" fontId="33" fillId="2" borderId="2" xfId="1" applyNumberFormat="1" applyFont="1" applyFill="1" applyBorder="1" applyAlignment="1">
      <alignment horizontal="center" vertical="center" wrapText="1"/>
    </xf>
    <xf numFmtId="14" fontId="33" fillId="2" borderId="2" xfId="1" applyNumberFormat="1" applyFont="1" applyFill="1" applyBorder="1" applyAlignment="1">
      <alignment horizontal="center" vertical="center" wrapText="1"/>
    </xf>
    <xf numFmtId="0" fontId="0" fillId="0" borderId="3" xfId="0" applyBorder="1" applyAlignment="1">
      <alignment wrapText="1"/>
    </xf>
    <xf numFmtId="0" fontId="0" fillId="0" borderId="3" xfId="0" applyBorder="1" applyAlignment="1">
      <alignment horizontal="right" wrapText="1"/>
    </xf>
    <xf numFmtId="10" fontId="0" fillId="0" borderId="3" xfId="0" applyNumberFormat="1" applyBorder="1" applyAlignment="1">
      <alignment wrapText="1"/>
    </xf>
    <xf numFmtId="14" fontId="0" fillId="0" borderId="3" xfId="0" applyNumberFormat="1" applyBorder="1" applyAlignment="1">
      <alignment wrapText="1"/>
    </xf>
    <xf numFmtId="0" fontId="0" fillId="0" borderId="3" xfId="0" applyFill="1" applyBorder="1" applyAlignment="1">
      <alignment wrapText="1"/>
    </xf>
    <xf numFmtId="0" fontId="0" fillId="0" borderId="3" xfId="0" applyBorder="1" applyAlignment="1">
      <alignment horizontal="right"/>
    </xf>
    <xf numFmtId="10" fontId="0" fillId="0" borderId="3" xfId="0" applyNumberFormat="1" applyFont="1" applyFill="1" applyBorder="1"/>
    <xf numFmtId="49" fontId="0" fillId="0" borderId="3" xfId="0" applyNumberFormat="1" applyFill="1" applyBorder="1"/>
    <xf numFmtId="49" fontId="0" fillId="0" borderId="3" xfId="0" applyNumberFormat="1" applyBorder="1"/>
    <xf numFmtId="49" fontId="0" fillId="0" borderId="3" xfId="0" applyNumberFormat="1" applyFont="1" applyFill="1" applyBorder="1"/>
    <xf numFmtId="0" fontId="14" fillId="4" borderId="0" xfId="3" applyFont="1" applyAlignment="1"/>
    <xf numFmtId="49" fontId="10" fillId="0" borderId="0" xfId="0" applyNumberFormat="1" applyFont="1" applyFill="1" applyAlignment="1">
      <alignment wrapText="1"/>
    </xf>
    <xf numFmtId="49" fontId="1" fillId="0" borderId="0" xfId="0" applyNumberFormat="1" applyFont="1" applyFill="1" applyAlignment="1">
      <alignment horizontal="center"/>
    </xf>
    <xf numFmtId="0" fontId="17" fillId="34" borderId="2" xfId="1" applyFont="1" applyFill="1" applyBorder="1" applyAlignment="1">
      <alignment horizontal="center" vertical="center" wrapText="1"/>
    </xf>
    <xf numFmtId="0" fontId="8" fillId="0" borderId="0" xfId="0" applyFont="1" applyAlignment="1">
      <alignment horizontal="center"/>
    </xf>
    <xf numFmtId="0" fontId="0" fillId="0" borderId="0" xfId="0" applyFont="1" applyAlignment="1">
      <alignment horizontal="center"/>
    </xf>
    <xf numFmtId="0" fontId="8" fillId="0" borderId="0" xfId="0" applyNumberFormat="1" applyFont="1" applyBorder="1" applyAlignment="1">
      <alignment horizontal="center"/>
    </xf>
    <xf numFmtId="0" fontId="8" fillId="0" borderId="14" xfId="6" applyNumberFormat="1" applyFont="1" applyBorder="1" applyAlignment="1">
      <alignment horizontal="center"/>
    </xf>
    <xf numFmtId="0" fontId="8" fillId="0" borderId="14" xfId="0" applyNumberFormat="1" applyFont="1" applyBorder="1" applyAlignment="1">
      <alignment horizontal="center"/>
    </xf>
    <xf numFmtId="0" fontId="8" fillId="0" borderId="0" xfId="0" applyFont="1" applyFill="1" applyAlignment="1">
      <alignment horizontal="center"/>
    </xf>
    <xf numFmtId="14" fontId="8" fillId="0" borderId="0" xfId="0" applyNumberFormat="1" applyFont="1" applyFill="1" applyAlignment="1">
      <alignment horizontal="left"/>
    </xf>
    <xf numFmtId="0" fontId="38" fillId="0" borderId="0" xfId="4" applyFont="1" applyFill="1" applyAlignment="1" applyProtection="1"/>
    <xf numFmtId="0" fontId="13" fillId="0" borderId="0" xfId="0" applyFont="1" applyFill="1"/>
    <xf numFmtId="0" fontId="0" fillId="0" borderId="0" xfId="0" applyFont="1" applyFill="1" applyAlignment="1">
      <alignment horizontal="center"/>
    </xf>
    <xf numFmtId="0" fontId="0" fillId="0" borderId="0" xfId="0" applyFont="1" applyFill="1" applyAlignment="1">
      <alignment horizontal="center"/>
    </xf>
    <xf numFmtId="0" fontId="8" fillId="0" borderId="0" xfId="0" applyFont="1" applyFill="1"/>
    <xf numFmtId="0" fontId="0" fillId="0" borderId="0" xfId="0" applyFont="1" applyFill="1"/>
    <xf numFmtId="0" fontId="15" fillId="0" borderId="0" xfId="10" applyFill="1"/>
    <xf numFmtId="14" fontId="8" fillId="0" borderId="0" xfId="9" applyNumberFormat="1" applyFont="1" applyFill="1" applyAlignment="1" applyProtection="1"/>
    <xf numFmtId="14" fontId="15" fillId="0" borderId="0" xfId="10" applyNumberFormat="1" applyFill="1" applyAlignment="1" applyProtection="1"/>
    <xf numFmtId="0" fontId="17" fillId="0" borderId="0" xfId="5" applyFont="1" applyFill="1" applyAlignment="1">
      <alignment wrapText="1"/>
    </xf>
    <xf numFmtId="0" fontId="17" fillId="0" borderId="0" xfId="5" applyFont="1" applyFill="1" applyAlignment="1">
      <alignment horizontal="center" wrapText="1"/>
    </xf>
    <xf numFmtId="0" fontId="41" fillId="0" borderId="0" xfId="5" applyFont="1" applyFill="1" applyAlignment="1">
      <alignment horizontal="center" wrapText="1"/>
    </xf>
    <xf numFmtId="0" fontId="17" fillId="0" borderId="0" xfId="5" applyFont="1" applyFill="1" applyAlignment="1"/>
    <xf numFmtId="0" fontId="1" fillId="0" borderId="0" xfId="5" applyFont="1" applyAlignment="1">
      <alignment horizontal="center" wrapText="1"/>
    </xf>
    <xf numFmtId="0" fontId="41" fillId="0" borderId="0" xfId="5" applyFont="1" applyFill="1"/>
    <xf numFmtId="0" fontId="41" fillId="0" borderId="0" xfId="5" applyFont="1" applyFill="1" applyAlignment="1">
      <alignment horizontal="center" wrapText="1"/>
    </xf>
    <xf numFmtId="0" fontId="41" fillId="0" borderId="0" xfId="19" applyFont="1" applyFill="1" applyAlignment="1">
      <alignment horizontal="center" wrapText="1"/>
    </xf>
    <xf numFmtId="0" fontId="41" fillId="0" borderId="0" xfId="5" applyFont="1" applyFill="1" applyAlignment="1"/>
    <xf numFmtId="0" fontId="41" fillId="0" borderId="0" xfId="5" applyFont="1" applyFill="1"/>
    <xf numFmtId="0" fontId="0" fillId="0" borderId="4" xfId="0" applyBorder="1" applyAlignment="1">
      <alignment wrapText="1"/>
    </xf>
    <xf numFmtId="10" fontId="0" fillId="0" borderId="4" xfId="0" applyNumberFormat="1" applyBorder="1" applyAlignment="1">
      <alignment wrapText="1"/>
    </xf>
    <xf numFmtId="14" fontId="0" fillId="0" borderId="4" xfId="0" applyNumberFormat="1" applyBorder="1" applyAlignment="1">
      <alignment wrapText="1"/>
    </xf>
    <xf numFmtId="0" fontId="35" fillId="0" borderId="4" xfId="53" applyBorder="1" applyAlignment="1">
      <alignment wrapText="1"/>
    </xf>
    <xf numFmtId="0" fontId="0" fillId="0" borderId="4" xfId="0" applyFill="1" applyBorder="1" applyAlignment="1">
      <alignment wrapText="1"/>
    </xf>
    <xf numFmtId="0" fontId="0" fillId="0" borderId="4" xfId="0" applyBorder="1" applyAlignment="1">
      <alignment horizontal="right" wrapText="1"/>
    </xf>
    <xf numFmtId="49" fontId="0" fillId="0" borderId="3" xfId="0" applyNumberFormat="1" applyFill="1" applyBorder="1" applyAlignment="1">
      <alignment wrapText="1"/>
    </xf>
    <xf numFmtId="0" fontId="8" fillId="0" borderId="0" xfId="0" applyFont="1" applyFill="1" applyBorder="1" applyAlignment="1">
      <alignment horizontal="left"/>
    </xf>
    <xf numFmtId="0" fontId="35" fillId="0" borderId="0" xfId="0" applyFont="1" applyFill="1" applyAlignment="1"/>
    <xf numFmtId="0" fontId="17" fillId="0" borderId="0" xfId="0" applyFont="1" applyFill="1" applyAlignment="1"/>
    <xf numFmtId="0" fontId="8" fillId="0" borderId="0" xfId="0" applyNumberFormat="1" applyFont="1" applyFill="1"/>
    <xf numFmtId="14" fontId="8" fillId="0" borderId="0" xfId="0" applyNumberFormat="1" applyFont="1" applyFill="1" applyBorder="1" applyAlignment="1">
      <alignment horizontal="left"/>
    </xf>
    <xf numFmtId="0" fontId="7" fillId="0" borderId="4" xfId="4" applyBorder="1" applyAlignment="1" applyProtection="1">
      <alignment wrapText="1"/>
    </xf>
    <xf numFmtId="49" fontId="0" fillId="0" borderId="3" xfId="0" applyNumberFormat="1" applyBorder="1" applyAlignment="1">
      <alignment wrapText="1"/>
    </xf>
    <xf numFmtId="0" fontId="0" fillId="0" borderId="4" xfId="0" applyFont="1" applyBorder="1" applyAlignment="1">
      <alignment wrapText="1"/>
    </xf>
    <xf numFmtId="0" fontId="35" fillId="0" borderId="3" xfId="53" applyBorder="1" applyAlignment="1">
      <alignment wrapText="1"/>
    </xf>
    <xf numFmtId="49" fontId="0" fillId="0" borderId="4" xfId="0" applyNumberFormat="1" applyFill="1" applyBorder="1" applyAlignment="1">
      <alignment wrapText="1"/>
    </xf>
    <xf numFmtId="49" fontId="0" fillId="0" borderId="0" xfId="0" applyNumberFormat="1" applyFill="1" applyBorder="1"/>
    <xf numFmtId="49" fontId="0" fillId="0" borderId="4" xfId="0" applyNumberFormat="1" applyFill="1" applyBorder="1"/>
    <xf numFmtId="0" fontId="8" fillId="0" borderId="3" xfId="53" applyFont="1" applyBorder="1" applyAlignment="1">
      <alignment horizontal="left"/>
    </xf>
    <xf numFmtId="0" fontId="8" fillId="0" borderId="3" xfId="0" applyNumberFormat="1" applyFont="1" applyBorder="1"/>
    <xf numFmtId="0" fontId="8" fillId="0" borderId="3" xfId="0" applyFont="1" applyBorder="1" applyAlignment="1">
      <alignment horizontal="center"/>
    </xf>
    <xf numFmtId="49" fontId="0" fillId="0" borderId="4" xfId="0" applyNumberFormat="1" applyBorder="1"/>
    <xf numFmtId="0" fontId="0" fillId="0" borderId="0" xfId="0" applyBorder="1" applyAlignment="1">
      <alignment wrapText="1"/>
    </xf>
    <xf numFmtId="0" fontId="35" fillId="0" borderId="4" xfId="53" applyBorder="1" applyAlignment="1">
      <alignment horizontal="left"/>
    </xf>
    <xf numFmtId="0" fontId="0" fillId="0" borderId="4" xfId="0" applyBorder="1" applyAlignment="1">
      <alignment horizontal="right"/>
    </xf>
    <xf numFmtId="0" fontId="0" fillId="0" borderId="4" xfId="0" applyFill="1" applyBorder="1" applyAlignment="1">
      <alignment horizontal="left"/>
    </xf>
    <xf numFmtId="10" fontId="0" fillId="0" borderId="4" xfId="0" applyNumberFormat="1" applyBorder="1" applyAlignment="1">
      <alignment horizontal="right"/>
    </xf>
    <xf numFmtId="49" fontId="0" fillId="0" borderId="4" xfId="0" applyNumberFormat="1" applyFont="1" applyFill="1" applyBorder="1"/>
    <xf numFmtId="10" fontId="0" fillId="0" borderId="4" xfId="0" applyNumberFormat="1" applyFont="1" applyFill="1" applyBorder="1"/>
    <xf numFmtId="0" fontId="0" fillId="0" borderId="3" xfId="0" applyFill="1" applyBorder="1" applyAlignment="1"/>
    <xf numFmtId="0" fontId="0" fillId="0" borderId="3" xfId="0" applyBorder="1" applyAlignment="1"/>
    <xf numFmtId="14" fontId="0" fillId="0" borderId="3" xfId="0" applyNumberFormat="1" applyBorder="1" applyAlignment="1">
      <alignment horizontal="right"/>
    </xf>
    <xf numFmtId="0" fontId="8" fillId="0" borderId="0" xfId="0" applyFont="1"/>
    <xf numFmtId="0" fontId="8" fillId="0" borderId="0" xfId="0" applyFont="1" applyAlignment="1">
      <alignment horizontal="center"/>
    </xf>
    <xf numFmtId="14" fontId="8" fillId="0" borderId="0" xfId="0" applyNumberFormat="1" applyFont="1" applyAlignment="1">
      <alignment horizontal="center"/>
    </xf>
    <xf numFmtId="0" fontId="8" fillId="0" borderId="15" xfId="0" applyFont="1" applyBorder="1" applyAlignment="1">
      <alignment horizontal="center"/>
    </xf>
    <xf numFmtId="0" fontId="8" fillId="0" borderId="0" xfId="0" applyFont="1" applyFill="1"/>
    <xf numFmtId="14" fontId="8" fillId="0" borderId="0" xfId="0" applyNumberFormat="1" applyFont="1" applyFill="1" applyAlignment="1">
      <alignment horizontal="center"/>
    </xf>
    <xf numFmtId="10" fontId="8" fillId="0" borderId="0" xfId="0" applyNumberFormat="1" applyFont="1" applyAlignment="1">
      <alignment horizontal="right"/>
    </xf>
    <xf numFmtId="10" fontId="8" fillId="0" borderId="0" xfId="0" applyNumberFormat="1" applyFont="1"/>
    <xf numFmtId="0" fontId="8" fillId="0" borderId="15" xfId="0" applyFont="1" applyBorder="1"/>
    <xf numFmtId="0" fontId="0" fillId="0" borderId="0" xfId="0" applyNumberFormat="1" applyFont="1"/>
    <xf numFmtId="0" fontId="8" fillId="0" borderId="14" xfId="6" applyNumberFormat="1" applyFont="1" applyFill="1" applyBorder="1" applyAlignment="1">
      <alignment horizontal="center"/>
    </xf>
    <xf numFmtId="0" fontId="8" fillId="0" borderId="14" xfId="6" applyNumberFormat="1" applyFont="1" applyBorder="1" applyAlignment="1">
      <alignment horizontal="center"/>
    </xf>
    <xf numFmtId="0" fontId="13" fillId="0" borderId="0" xfId="0" applyFont="1"/>
    <xf numFmtId="0" fontId="8" fillId="0" borderId="0" xfId="0" applyFont="1" applyFill="1" applyAlignment="1">
      <alignment horizontal="center"/>
    </xf>
    <xf numFmtId="0" fontId="13" fillId="0" borderId="0" xfId="0" applyFont="1" applyFill="1"/>
    <xf numFmtId="0" fontId="8" fillId="0" borderId="0" xfId="0" applyNumberFormat="1" applyFont="1" applyFill="1" applyBorder="1"/>
    <xf numFmtId="49" fontId="8" fillId="0" borderId="3" xfId="0" applyNumberFormat="1" applyFont="1" applyFill="1" applyBorder="1"/>
    <xf numFmtId="10" fontId="8" fillId="0" borderId="3" xfId="0" applyNumberFormat="1" applyFont="1" applyBorder="1" applyAlignment="1">
      <alignment horizontal="right"/>
    </xf>
    <xf numFmtId="10" fontId="8" fillId="0" borderId="0" xfId="0" applyNumberFormat="1" applyFont="1" applyFill="1" applyBorder="1" applyAlignment="1">
      <alignment horizontal="right"/>
    </xf>
    <xf numFmtId="49" fontId="8" fillId="0" borderId="3" xfId="0" applyNumberFormat="1" applyFont="1" applyBorder="1"/>
    <xf numFmtId="49" fontId="17" fillId="0" borderId="3" xfId="0" applyNumberFormat="1" applyFont="1" applyFill="1" applyBorder="1"/>
    <xf numFmtId="0" fontId="0" fillId="0" borderId="19" xfId="0" applyBorder="1"/>
    <xf numFmtId="0" fontId="8" fillId="0" borderId="15" xfId="0" applyFont="1" applyBorder="1" applyAlignment="1">
      <alignment horizontal="center"/>
    </xf>
    <xf numFmtId="0" fontId="0" fillId="0" borderId="0" xfId="0" applyFill="1"/>
    <xf numFmtId="0" fontId="13" fillId="0" borderId="0" xfId="0" applyFont="1"/>
    <xf numFmtId="0" fontId="13" fillId="0" borderId="0" xfId="0" applyFont="1"/>
    <xf numFmtId="0" fontId="13" fillId="0" borderId="0" xfId="0" applyFont="1"/>
    <xf numFmtId="0" fontId="0" fillId="0" borderId="0" xfId="0"/>
    <xf numFmtId="0" fontId="8" fillId="0" borderId="0" xfId="0" applyFont="1"/>
    <xf numFmtId="0" fontId="8" fillId="0" borderId="0" xfId="0" applyNumberFormat="1" applyFont="1"/>
    <xf numFmtId="0" fontId="8" fillId="0" borderId="0" xfId="0" applyFont="1" applyAlignment="1">
      <alignment horizontal="center"/>
    </xf>
    <xf numFmtId="0" fontId="8" fillId="0" borderId="0" xfId="0" applyFont="1" applyBorder="1" applyAlignment="1">
      <alignment horizontal="center"/>
    </xf>
    <xf numFmtId="14" fontId="8" fillId="0" borderId="0" xfId="0" applyNumberFormat="1" applyFont="1" applyAlignment="1">
      <alignment horizontal="center"/>
    </xf>
    <xf numFmtId="49" fontId="8" fillId="0" borderId="0" xfId="0" applyNumberFormat="1" applyFont="1" applyFill="1" applyBorder="1"/>
    <xf numFmtId="49" fontId="8" fillId="0" borderId="0" xfId="0" applyNumberFormat="1" applyFont="1" applyFill="1"/>
    <xf numFmtId="10" fontId="8" fillId="0" borderId="0" xfId="0" applyNumberFormat="1" applyFont="1" applyFill="1" applyAlignment="1">
      <alignment horizontal="right"/>
    </xf>
    <xf numFmtId="0" fontId="8" fillId="0" borderId="15" xfId="0" applyFont="1" applyBorder="1" applyAlignment="1">
      <alignment horizontal="center"/>
    </xf>
    <xf numFmtId="0" fontId="8" fillId="0" borderId="0" xfId="0" applyFont="1" applyFill="1"/>
    <xf numFmtId="14" fontId="8" fillId="0" borderId="0" xfId="0" applyNumberFormat="1" applyFont="1" applyFill="1" applyAlignment="1">
      <alignment horizontal="center"/>
    </xf>
    <xf numFmtId="0" fontId="8" fillId="0" borderId="0" xfId="0" applyFont="1" applyBorder="1"/>
    <xf numFmtId="0" fontId="8" fillId="0" borderId="0" xfId="0" applyFont="1" applyBorder="1" applyAlignment="1">
      <alignment horizontal="left"/>
    </xf>
    <xf numFmtId="0" fontId="8" fillId="0" borderId="0" xfId="0" applyFont="1" applyAlignment="1">
      <alignment horizontal="left"/>
    </xf>
    <xf numFmtId="10" fontId="8" fillId="0" borderId="0" xfId="0" applyNumberFormat="1" applyFont="1" applyAlignment="1">
      <alignment horizontal="right"/>
    </xf>
    <xf numFmtId="0" fontId="8" fillId="0" borderId="0" xfId="0" applyFont="1" applyAlignment="1">
      <alignment vertical="center"/>
    </xf>
    <xf numFmtId="0" fontId="8" fillId="0" borderId="0" xfId="0" applyFont="1" applyBorder="1" applyAlignment="1">
      <alignment horizontal="left" vertical="center"/>
    </xf>
    <xf numFmtId="10" fontId="8" fillId="0" borderId="0" xfId="0" applyNumberFormat="1" applyFont="1" applyBorder="1" applyAlignment="1">
      <alignment horizontal="right" vertical="center"/>
    </xf>
    <xf numFmtId="14" fontId="8" fillId="0" borderId="0" xfId="0" applyNumberFormat="1" applyFont="1" applyAlignment="1">
      <alignment horizontal="center" vertical="center"/>
    </xf>
    <xf numFmtId="0" fontId="38" fillId="0" borderId="0" xfId="4" applyFont="1" applyFill="1" applyAlignment="1" applyProtection="1">
      <alignment vertical="center"/>
    </xf>
    <xf numFmtId="10" fontId="8" fillId="0" borderId="0" xfId="0" applyNumberFormat="1" applyFont="1" applyBorder="1" applyAlignment="1">
      <alignment horizontal="right"/>
    </xf>
    <xf numFmtId="49" fontId="8" fillId="0" borderId="0" xfId="0" applyNumberFormat="1" applyFont="1"/>
    <xf numFmtId="0" fontId="38" fillId="0" borderId="0" xfId="4" applyFont="1" applyFill="1" applyAlignment="1" applyProtection="1"/>
    <xf numFmtId="49" fontId="8" fillId="33" borderId="0" xfId="0" applyNumberFormat="1" applyFont="1" applyFill="1"/>
    <xf numFmtId="0" fontId="8" fillId="0" borderId="0" xfId="0" applyFont="1" applyFill="1" applyAlignment="1">
      <alignment vertical="center"/>
    </xf>
    <xf numFmtId="10" fontId="8" fillId="0" borderId="0" xfId="0" applyNumberFormat="1" applyFont="1"/>
    <xf numFmtId="0" fontId="8" fillId="0" borderId="15" xfId="0" applyFont="1" applyBorder="1"/>
    <xf numFmtId="49" fontId="8" fillId="0" borderId="0" xfId="0" applyNumberFormat="1" applyFont="1" applyBorder="1"/>
    <xf numFmtId="0" fontId="8" fillId="0" borderId="0" xfId="0" applyFont="1" applyFill="1" applyAlignment="1">
      <alignment horizontal="left"/>
    </xf>
    <xf numFmtId="49" fontId="17" fillId="0" borderId="0" xfId="0" applyNumberFormat="1" applyFont="1" applyFill="1" applyBorder="1"/>
    <xf numFmtId="49" fontId="8" fillId="0" borderId="0" xfId="0" applyNumberFormat="1" applyFont="1" applyFill="1" applyAlignment="1">
      <alignment horizontal="left"/>
    </xf>
    <xf numFmtId="49" fontId="8" fillId="0" borderId="0" xfId="0" applyNumberFormat="1" applyFont="1" applyFill="1" applyBorder="1" applyAlignment="1">
      <alignment horizontal="left"/>
    </xf>
    <xf numFmtId="0" fontId="8" fillId="0" borderId="0" xfId="6" applyNumberFormat="1" applyFont="1" applyBorder="1" applyAlignment="1">
      <alignment horizontal="center"/>
    </xf>
    <xf numFmtId="0" fontId="8" fillId="0" borderId="0" xfId="0" applyNumberFormat="1" applyFont="1" applyBorder="1"/>
    <xf numFmtId="0" fontId="8" fillId="0" borderId="3" xfId="0" applyFont="1" applyBorder="1"/>
    <xf numFmtId="0" fontId="8" fillId="0" borderId="3" xfId="0" applyFont="1" applyBorder="1" applyAlignment="1">
      <alignment horizontal="left"/>
    </xf>
    <xf numFmtId="0" fontId="0" fillId="0" borderId="0" xfId="0" applyFont="1"/>
    <xf numFmtId="0" fontId="0" fillId="0" borderId="0" xfId="0" applyFont="1" applyAlignment="1">
      <alignment horizontal="center"/>
    </xf>
    <xf numFmtId="0" fontId="0" fillId="0" borderId="0" xfId="0" applyNumberFormat="1" applyFont="1"/>
    <xf numFmtId="0" fontId="0" fillId="0" borderId="0" xfId="0" applyFont="1" applyAlignment="1">
      <alignment horizontal="left"/>
    </xf>
    <xf numFmtId="10" fontId="0" fillId="0" borderId="0" xfId="0" applyNumberFormat="1" applyFont="1" applyAlignment="1">
      <alignment horizontal="center"/>
    </xf>
    <xf numFmtId="14" fontId="0" fillId="0" borderId="0" xfId="0" applyNumberFormat="1" applyFont="1" applyAlignment="1">
      <alignment horizontal="center"/>
    </xf>
    <xf numFmtId="0" fontId="0" fillId="0" borderId="0" xfId="0" applyFont="1" applyAlignment="1">
      <alignment wrapText="1"/>
    </xf>
    <xf numFmtId="0" fontId="0" fillId="0" borderId="4" xfId="0" applyFont="1" applyBorder="1"/>
    <xf numFmtId="0" fontId="0" fillId="0" borderId="0" xfId="0" applyFont="1" applyAlignment="1">
      <alignment horizontal="center" vertical="center"/>
    </xf>
    <xf numFmtId="0" fontId="8" fillId="0" borderId="0" xfId="0" applyNumberFormat="1" applyFont="1" applyBorder="1" applyAlignment="1">
      <alignment horizontal="center"/>
    </xf>
    <xf numFmtId="0" fontId="8" fillId="0" borderId="14" xfId="6" applyNumberFormat="1" applyFont="1" applyFill="1" applyBorder="1" applyAlignment="1">
      <alignment horizontal="center"/>
    </xf>
    <xf numFmtId="0" fontId="8" fillId="0" borderId="14" xfId="6" applyNumberFormat="1" applyFont="1" applyBorder="1" applyAlignment="1">
      <alignment horizontal="center"/>
    </xf>
    <xf numFmtId="0" fontId="8" fillId="0" borderId="14" xfId="0" applyNumberFormat="1" applyFont="1" applyBorder="1" applyAlignment="1">
      <alignment horizontal="center"/>
    </xf>
    <xf numFmtId="0" fontId="8" fillId="0" borderId="14" xfId="0" applyNumberFormat="1" applyFont="1" applyFill="1" applyBorder="1" applyAlignment="1">
      <alignment horizontal="center"/>
    </xf>
    <xf numFmtId="0" fontId="13" fillId="0" borderId="0" xfId="0" applyFont="1"/>
    <xf numFmtId="0" fontId="7" fillId="0" borderId="0" xfId="4" applyAlignment="1" applyProtection="1"/>
    <xf numFmtId="0" fontId="8" fillId="0" borderId="0" xfId="0" applyFont="1" applyFill="1" applyAlignment="1">
      <alignment horizontal="center"/>
    </xf>
    <xf numFmtId="0" fontId="8" fillId="0" borderId="0" xfId="0" applyFont="1" applyFill="1" applyBorder="1" applyAlignment="1">
      <alignment horizontal="center"/>
    </xf>
    <xf numFmtId="14" fontId="8" fillId="0" borderId="0" xfId="0" applyNumberFormat="1" applyFont="1" applyFill="1" applyAlignment="1">
      <alignment horizontal="left"/>
    </xf>
    <xf numFmtId="0" fontId="13" fillId="0" borderId="0" xfId="0" applyFont="1" applyFill="1"/>
    <xf numFmtId="14" fontId="8" fillId="0" borderId="0" xfId="0" applyNumberFormat="1" applyFont="1" applyFill="1" applyAlignment="1">
      <alignment horizontal="left" wrapText="1"/>
    </xf>
    <xf numFmtId="0" fontId="0" fillId="0" borderId="0" xfId="0" applyFont="1" applyFill="1" applyAlignment="1">
      <alignment horizontal="center"/>
    </xf>
    <xf numFmtId="0" fontId="40" fillId="0" borderId="0" xfId="10" applyFont="1" applyFill="1"/>
    <xf numFmtId="49" fontId="8" fillId="0" borderId="0" xfId="0" applyNumberFormat="1" applyFont="1" applyBorder="1" applyAlignment="1">
      <alignment horizontal="left"/>
    </xf>
    <xf numFmtId="14" fontId="15" fillId="0" borderId="0" xfId="10" applyNumberFormat="1" applyFill="1" applyBorder="1" applyAlignment="1">
      <alignment horizontal="left"/>
    </xf>
    <xf numFmtId="0" fontId="13" fillId="0" borderId="19" xfId="0" applyFont="1" applyFill="1" applyBorder="1"/>
    <xf numFmtId="0" fontId="13" fillId="0" borderId="0" xfId="0" applyFont="1" applyFill="1" applyBorder="1"/>
    <xf numFmtId="0" fontId="0" fillId="0" borderId="0" xfId="0" applyNumberFormat="1" applyFont="1" applyBorder="1"/>
    <xf numFmtId="0" fontId="8" fillId="0" borderId="0" xfId="0" applyFont="1" applyBorder="1" applyAlignment="1">
      <alignment vertical="center"/>
    </xf>
    <xf numFmtId="0" fontId="8" fillId="0" borderId="14" xfId="6" applyNumberFormat="1" applyFont="1" applyBorder="1" applyAlignment="1">
      <alignment horizontal="center" vertical="center"/>
    </xf>
    <xf numFmtId="0" fontId="8" fillId="0" borderId="15" xfId="0" applyFont="1" applyBorder="1" applyAlignment="1">
      <alignment horizontal="center" vertical="center"/>
    </xf>
    <xf numFmtId="0" fontId="13" fillId="0" borderId="0" xfId="0" applyFont="1" applyBorder="1"/>
    <xf numFmtId="0" fontId="8" fillId="0" borderId="0" xfId="0" applyFont="1" applyFill="1" applyBorder="1" applyAlignment="1">
      <alignment horizontal="left"/>
    </xf>
    <xf numFmtId="0" fontId="8" fillId="0" borderId="3" xfId="0" applyFont="1" applyFill="1" applyBorder="1" applyAlignment="1">
      <alignment horizontal="left"/>
    </xf>
    <xf numFmtId="0" fontId="0" fillId="0" borderId="0" xfId="0" applyBorder="1"/>
    <xf numFmtId="0" fontId="8" fillId="0" borderId="0" xfId="0" applyFont="1" applyFill="1" applyBorder="1"/>
    <xf numFmtId="0" fontId="8" fillId="0" borderId="0" xfId="0" applyNumberFormat="1" applyFont="1" applyFill="1" applyBorder="1"/>
    <xf numFmtId="0" fontId="0" fillId="0" borderId="0" xfId="0" applyFont="1" applyFill="1" applyBorder="1" applyAlignment="1">
      <alignment horizontal="center"/>
    </xf>
    <xf numFmtId="0" fontId="8" fillId="0" borderId="0" xfId="0" applyNumberFormat="1" applyFont="1" applyFill="1"/>
    <xf numFmtId="0" fontId="8" fillId="0" borderId="3" xfId="0" applyFont="1" applyFill="1" applyBorder="1"/>
    <xf numFmtId="0" fontId="8" fillId="0" borderId="3" xfId="0" applyNumberFormat="1" applyFont="1" applyFill="1" applyBorder="1"/>
    <xf numFmtId="0" fontId="8" fillId="0" borderId="3" xfId="0" applyFont="1" applyFill="1" applyBorder="1" applyAlignment="1">
      <alignment horizontal="center"/>
    </xf>
    <xf numFmtId="14" fontId="0" fillId="0" borderId="3" xfId="0" applyNumberFormat="1" applyBorder="1" applyAlignment="1">
      <alignment horizontal="left"/>
    </xf>
    <xf numFmtId="0" fontId="7" fillId="0" borderId="0" xfId="4" applyFill="1" applyAlignment="1" applyProtection="1"/>
    <xf numFmtId="49" fontId="17" fillId="0" borderId="0" xfId="0" applyNumberFormat="1" applyFont="1" applyFill="1"/>
    <xf numFmtId="49" fontId="8" fillId="0" borderId="0" xfId="0" applyNumberFormat="1" applyFont="1" applyFill="1"/>
    <xf numFmtId="0" fontId="38" fillId="0" borderId="0" xfId="4" applyFont="1" applyFill="1" applyAlignment="1" applyProtection="1"/>
    <xf numFmtId="0" fontId="0" fillId="0" borderId="3" xfId="0" applyFont="1" applyBorder="1" applyAlignment="1">
      <alignment horizontal="left"/>
    </xf>
    <xf numFmtId="0" fontId="0" fillId="0" borderId="3" xfId="0" applyFont="1" applyBorder="1"/>
    <xf numFmtId="0" fontId="0" fillId="0" borderId="0" xfId="0" applyFont="1" applyBorder="1"/>
    <xf numFmtId="0" fontId="0" fillId="0" borderId="0" xfId="0" applyFont="1" applyBorder="1" applyAlignment="1">
      <alignment horizontal="left"/>
    </xf>
    <xf numFmtId="0" fontId="0" fillId="0" borderId="0" xfId="0" applyFont="1"/>
    <xf numFmtId="0" fontId="0" fillId="0" borderId="0" xfId="0" applyFont="1" applyBorder="1" applyAlignment="1">
      <alignment wrapText="1"/>
    </xf>
    <xf numFmtId="0" fontId="0" fillId="0" borderId="0" xfId="0" applyFont="1" applyAlignment="1">
      <alignment horizontal="center"/>
    </xf>
    <xf numFmtId="10" fontId="0" fillId="0" borderId="0" xfId="0" applyNumberFormat="1" applyFont="1" applyBorder="1" applyAlignment="1">
      <alignment horizontal="center"/>
    </xf>
    <xf numFmtId="14" fontId="0" fillId="0" borderId="0" xfId="0" applyNumberFormat="1" applyFont="1" applyBorder="1" applyAlignment="1">
      <alignment horizontal="center"/>
    </xf>
    <xf numFmtId="0" fontId="0" fillId="0" borderId="0" xfId="0" applyNumberFormat="1" applyFont="1"/>
    <xf numFmtId="0" fontId="0" fillId="0" borderId="0" xfId="6" applyNumberFormat="1" applyFont="1" applyAlignment="1">
      <alignment horizontal="center"/>
    </xf>
    <xf numFmtId="0" fontId="0" fillId="0" borderId="0" xfId="0" applyFont="1" applyAlignment="1">
      <alignment horizontal="left"/>
    </xf>
    <xf numFmtId="49" fontId="0" fillId="0" borderId="0" xfId="0" applyNumberFormat="1" applyFont="1"/>
    <xf numFmtId="49" fontId="0" fillId="0" borderId="0" xfId="0" applyNumberFormat="1" applyFont="1" applyAlignment="1">
      <alignment wrapText="1"/>
    </xf>
    <xf numFmtId="49" fontId="0" fillId="0" borderId="0" xfId="0" applyNumberFormat="1" applyFont="1" applyAlignment="1">
      <alignment horizontal="center"/>
    </xf>
    <xf numFmtId="0" fontId="0" fillId="0" borderId="0" xfId="0" applyNumberFormat="1" applyFont="1" applyAlignment="1">
      <alignment horizontal="center"/>
    </xf>
    <xf numFmtId="10" fontId="0" fillId="0" borderId="0" xfId="0" applyNumberFormat="1" applyFont="1" applyAlignment="1">
      <alignment horizontal="center"/>
    </xf>
    <xf numFmtId="14" fontId="0" fillId="0" borderId="0" xfId="0" applyNumberFormat="1" applyFont="1" applyAlignment="1">
      <alignment horizontal="center"/>
    </xf>
    <xf numFmtId="0" fontId="0" fillId="0" borderId="0" xfId="0" applyFont="1" applyAlignment="1">
      <alignment wrapText="1"/>
    </xf>
    <xf numFmtId="14" fontId="38" fillId="0" borderId="0" xfId="9" applyNumberFormat="1" applyFont="1" applyAlignment="1" applyProtection="1"/>
    <xf numFmtId="0" fontId="38" fillId="0" borderId="0" xfId="9" applyFont="1" applyAlignment="1" applyProtection="1"/>
    <xf numFmtId="49" fontId="0" fillId="0" borderId="0" xfId="0" applyNumberFormat="1" applyFont="1" applyBorder="1"/>
    <xf numFmtId="49" fontId="0" fillId="0" borderId="0" xfId="0" applyNumberFormat="1" applyFont="1" applyBorder="1" applyAlignment="1">
      <alignment wrapText="1"/>
    </xf>
    <xf numFmtId="10" fontId="0" fillId="0" borderId="0" xfId="6" applyNumberFormat="1" applyFont="1" applyBorder="1" applyAlignment="1">
      <alignment horizontal="center"/>
    </xf>
    <xf numFmtId="10" fontId="0" fillId="0" borderId="0" xfId="6" applyNumberFormat="1" applyFont="1" applyAlignment="1">
      <alignment horizontal="center"/>
    </xf>
    <xf numFmtId="0" fontId="0" fillId="0" borderId="0" xfId="0" applyFont="1" applyFill="1" applyBorder="1"/>
    <xf numFmtId="0" fontId="0" fillId="0" borderId="0" xfId="0" applyFont="1" applyFill="1" applyBorder="1" applyAlignment="1">
      <alignment horizontal="left"/>
    </xf>
    <xf numFmtId="0" fontId="0" fillId="0" borderId="0" xfId="0" applyFont="1" applyFill="1" applyBorder="1" applyAlignment="1">
      <alignment wrapText="1"/>
    </xf>
    <xf numFmtId="0" fontId="0" fillId="0" borderId="0" xfId="0" applyFont="1" applyFill="1" applyAlignment="1">
      <alignment horizontal="left"/>
    </xf>
    <xf numFmtId="0" fontId="0" fillId="0" borderId="0" xfId="0" applyFont="1" applyFill="1" applyAlignment="1">
      <alignment wrapText="1"/>
    </xf>
    <xf numFmtId="0" fontId="0" fillId="0" borderId="0" xfId="0" applyFont="1" applyBorder="1" applyAlignment="1">
      <alignment horizontal="left" wrapText="1"/>
    </xf>
    <xf numFmtId="0" fontId="0" fillId="0" borderId="0" xfId="6" applyNumberFormat="1" applyFont="1" applyBorder="1" applyAlignment="1">
      <alignment horizontal="center"/>
    </xf>
    <xf numFmtId="0" fontId="0" fillId="0" borderId="0" xfId="0" applyFont="1" applyBorder="1" applyAlignment="1">
      <alignment horizontal="center"/>
    </xf>
    <xf numFmtId="1" fontId="0" fillId="0" borderId="0" xfId="6" applyNumberFormat="1" applyFont="1" applyAlignment="1">
      <alignment horizontal="center"/>
    </xf>
    <xf numFmtId="0" fontId="0" fillId="0" borderId="3" xfId="0" applyFont="1" applyBorder="1" applyAlignment="1">
      <alignment wrapText="1"/>
    </xf>
    <xf numFmtId="10" fontId="0" fillId="0" borderId="3" xfId="0" applyNumberFormat="1" applyFont="1" applyBorder="1" applyAlignment="1">
      <alignment horizontal="center"/>
    </xf>
    <xf numFmtId="14" fontId="0" fillId="0" borderId="3" xfId="0" applyNumberFormat="1" applyFont="1" applyBorder="1" applyAlignment="1">
      <alignment horizontal="center"/>
    </xf>
    <xf numFmtId="0" fontId="17" fillId="0" borderId="0" xfId="5" applyFont="1" applyFill="1" applyAlignment="1">
      <alignment wrapText="1"/>
    </xf>
    <xf numFmtId="0" fontId="17" fillId="0" borderId="0" xfId="5" applyFont="1" applyFill="1" applyAlignment="1"/>
    <xf numFmtId="0" fontId="17" fillId="0" borderId="0" xfId="5" applyFont="1" applyFill="1" applyAlignment="1">
      <alignment horizontal="center" wrapText="1"/>
    </xf>
    <xf numFmtId="164" fontId="17" fillId="0" borderId="0" xfId="5" applyNumberFormat="1" applyFont="1" applyFill="1" applyAlignment="1">
      <alignment horizontal="right"/>
    </xf>
    <xf numFmtId="164" fontId="17" fillId="0" borderId="0" xfId="5" applyNumberFormat="1" applyFont="1" applyFill="1" applyAlignment="1">
      <alignment horizontal="center"/>
    </xf>
    <xf numFmtId="14" fontId="17" fillId="0" borderId="0" xfId="5" applyNumberFormat="1" applyFont="1" applyFill="1" applyAlignment="1">
      <alignment horizontal="center" wrapText="1"/>
    </xf>
    <xf numFmtId="0" fontId="17" fillId="0" borderId="0" xfId="0" applyFont="1" applyFill="1" applyBorder="1" applyAlignment="1">
      <alignment wrapText="1"/>
    </xf>
    <xf numFmtId="0" fontId="17" fillId="0" borderId="0" xfId="5" applyFont="1" applyFill="1" applyBorder="1" applyAlignment="1">
      <alignment wrapText="1"/>
    </xf>
    <xf numFmtId="0" fontId="17" fillId="0" borderId="0" xfId="5" applyFont="1" applyFill="1" applyBorder="1" applyAlignment="1"/>
    <xf numFmtId="0" fontId="17" fillId="0" borderId="0" xfId="5" applyFont="1" applyFill="1" applyBorder="1" applyAlignment="1">
      <alignment horizontal="center" wrapText="1"/>
    </xf>
    <xf numFmtId="164" fontId="17" fillId="0" borderId="0" xfId="5" applyNumberFormat="1" applyFont="1" applyFill="1" applyBorder="1" applyAlignment="1">
      <alignment horizontal="right"/>
    </xf>
    <xf numFmtId="164" fontId="17" fillId="0" borderId="0" xfId="5" applyNumberFormat="1" applyFont="1" applyFill="1" applyBorder="1" applyAlignment="1">
      <alignment horizontal="center"/>
    </xf>
    <xf numFmtId="14" fontId="17" fillId="0" borderId="0" xfId="5" applyNumberFormat="1" applyFont="1" applyFill="1" applyBorder="1" applyAlignment="1">
      <alignment horizontal="center" wrapText="1"/>
    </xf>
    <xf numFmtId="0" fontId="38" fillId="0" borderId="0" xfId="4" applyFont="1" applyFill="1" applyBorder="1" applyAlignment="1" applyProtection="1"/>
    <xf numFmtId="0" fontId="13" fillId="0" borderId="0" xfId="0" applyFont="1" applyAlignment="1">
      <alignment wrapText="1"/>
    </xf>
    <xf numFmtId="0" fontId="35" fillId="0" borderId="0" xfId="0" applyFont="1" applyFill="1" applyAlignment="1">
      <alignment horizontal="left" wrapText="1"/>
    </xf>
    <xf numFmtId="0" fontId="8" fillId="0" borderId="0" xfId="0" applyFont="1" applyFill="1" applyAlignment="1">
      <alignment horizontal="center" wrapText="1"/>
    </xf>
    <xf numFmtId="49" fontId="8" fillId="0" borderId="0" xfId="0" applyNumberFormat="1" applyFont="1" applyFill="1" applyAlignment="1">
      <alignment horizontal="center"/>
    </xf>
    <xf numFmtId="0" fontId="8" fillId="0" borderId="0" xfId="0" applyNumberFormat="1" applyFont="1" applyFill="1" applyAlignment="1">
      <alignment horizontal="center"/>
    </xf>
    <xf numFmtId="164" fontId="8" fillId="0" borderId="0" xfId="6" applyNumberFormat="1" applyFont="1" applyFill="1"/>
    <xf numFmtId="0" fontId="17" fillId="0" borderId="0" xfId="5" applyFont="1" applyFill="1"/>
    <xf numFmtId="49" fontId="38" fillId="0" borderId="0" xfId="4" applyNumberFormat="1" applyFont="1" applyFill="1" applyAlignment="1" applyProtection="1"/>
    <xf numFmtId="0" fontId="38" fillId="0" borderId="0" xfId="4" applyFont="1" applyAlignment="1" applyProtection="1">
      <alignment vertical="center"/>
    </xf>
    <xf numFmtId="164" fontId="17" fillId="0" borderId="0" xfId="6" applyNumberFormat="1" applyFont="1" applyFill="1" applyAlignment="1">
      <alignment horizontal="right"/>
    </xf>
    <xf numFmtId="49" fontId="0" fillId="0" borderId="3" xfId="0" applyNumberFormat="1" applyFont="1" applyFill="1" applyBorder="1" applyAlignment="1"/>
    <xf numFmtId="0" fontId="0" fillId="0" borderId="3" xfId="0" applyFill="1" applyBorder="1" applyAlignment="1">
      <alignment horizontal="left"/>
    </xf>
    <xf numFmtId="49" fontId="8" fillId="0" borderId="0" xfId="0" applyNumberFormat="1" applyFont="1" applyFill="1" applyAlignment="1">
      <alignment wrapText="1"/>
    </xf>
    <xf numFmtId="49" fontId="41" fillId="0" borderId="0" xfId="19" applyNumberFormat="1" applyFont="1" applyFill="1" applyAlignment="1">
      <alignment horizontal="center"/>
    </xf>
    <xf numFmtId="0" fontId="41" fillId="0" borderId="0" xfId="0" applyFont="1" applyFill="1" applyAlignment="1">
      <alignment horizontal="center" vertical="center"/>
    </xf>
    <xf numFmtId="49" fontId="17" fillId="0" borderId="0" xfId="0" applyNumberFormat="1" applyFont="1" applyFill="1" applyAlignment="1">
      <alignment wrapText="1"/>
    </xf>
    <xf numFmtId="0" fontId="41" fillId="0" borderId="0" xfId="0" applyFont="1" applyFill="1" applyAlignment="1">
      <alignment horizontal="center" wrapText="1"/>
    </xf>
    <xf numFmtId="49" fontId="41" fillId="0" borderId="0" xfId="0" applyNumberFormat="1" applyFont="1" applyFill="1" applyAlignment="1">
      <alignment horizontal="center"/>
    </xf>
    <xf numFmtId="0" fontId="0" fillId="0" borderId="0" xfId="0" applyFont="1" applyFill="1" applyAlignment="1">
      <alignment horizontal="center"/>
    </xf>
    <xf numFmtId="49" fontId="0" fillId="0" borderId="0" xfId="0" applyNumberFormat="1" applyFont="1" applyFill="1" applyAlignment="1">
      <alignment horizontal="center"/>
    </xf>
    <xf numFmtId="0" fontId="15" fillId="0" borderId="0" xfId="10" applyFill="1" applyAlignment="1" applyProtection="1"/>
    <xf numFmtId="0" fontId="15" fillId="0" borderId="0" xfId="10" applyFill="1" applyBorder="1"/>
    <xf numFmtId="0" fontId="41" fillId="0" borderId="0" xfId="20" applyFont="1" applyFill="1" applyAlignment="1">
      <alignment horizontal="center" wrapText="1"/>
    </xf>
    <xf numFmtId="0" fontId="0" fillId="0" borderId="0" xfId="0" applyFont="1" applyFill="1"/>
    <xf numFmtId="0" fontId="0" fillId="0" borderId="0" xfId="0" applyFont="1" applyFill="1" applyAlignment="1"/>
    <xf numFmtId="0" fontId="15" fillId="0" borderId="0" xfId="10" applyFill="1"/>
    <xf numFmtId="49" fontId="15" fillId="0" borderId="0" xfId="10" applyNumberFormat="1" applyFill="1"/>
    <xf numFmtId="14" fontId="8" fillId="0" borderId="0" xfId="9" applyNumberFormat="1" applyFont="1" applyFill="1" applyAlignment="1" applyProtection="1"/>
    <xf numFmtId="14" fontId="15" fillId="0" borderId="0" xfId="10" applyNumberFormat="1" applyFill="1" applyAlignment="1" applyProtection="1"/>
    <xf numFmtId="0" fontId="41" fillId="0" borderId="0" xfId="5" applyFont="1" applyFill="1" applyAlignment="1">
      <alignment horizontal="center" wrapText="1"/>
    </xf>
    <xf numFmtId="0" fontId="41" fillId="0" borderId="0" xfId="19" applyFont="1" applyFill="1" applyBorder="1" applyAlignment="1">
      <alignment horizontal="center" wrapText="1"/>
    </xf>
    <xf numFmtId="0" fontId="41" fillId="0" borderId="0" xfId="5" applyFont="1" applyFill="1"/>
    <xf numFmtId="0" fontId="42" fillId="0" borderId="0" xfId="0" applyFont="1" applyFill="1"/>
    <xf numFmtId="0" fontId="41" fillId="0" borderId="0" xfId="19" applyFont="1" applyFill="1" applyAlignment="1">
      <alignment horizontal="center" wrapText="1"/>
    </xf>
    <xf numFmtId="0" fontId="41" fillId="0" borderId="0" xfId="5" applyFont="1" applyFill="1" applyAlignment="1"/>
    <xf numFmtId="0" fontId="41" fillId="0" borderId="0" xfId="5" applyFont="1" applyFill="1" applyBorder="1" applyAlignment="1"/>
    <xf numFmtId="49" fontId="42" fillId="0" borderId="0" xfId="0" applyNumberFormat="1" applyFont="1" applyFill="1"/>
    <xf numFmtId="0" fontId="41" fillId="0" borderId="0" xfId="19" applyFont="1" applyFill="1"/>
    <xf numFmtId="49" fontId="0" fillId="0" borderId="0" xfId="0" applyNumberFormat="1" applyFont="1" applyFill="1" applyAlignment="1">
      <alignment wrapText="1"/>
    </xf>
    <xf numFmtId="0" fontId="0" fillId="0" borderId="3" xfId="0" applyBorder="1" applyAlignment="1">
      <alignment horizontal="left"/>
    </xf>
    <xf numFmtId="0" fontId="0" fillId="0" borderId="4" xfId="0" applyBorder="1" applyAlignment="1">
      <alignment horizontal="left"/>
    </xf>
    <xf numFmtId="0" fontId="15" fillId="0" borderId="17" xfId="10" applyFill="1" applyBorder="1"/>
    <xf numFmtId="49" fontId="0" fillId="0" borderId="4" xfId="0" applyNumberFormat="1" applyFont="1" applyFill="1" applyBorder="1" applyAlignment="1"/>
    <xf numFmtId="0" fontId="0" fillId="0" borderId="4" xfId="0" applyBorder="1" applyAlignment="1"/>
    <xf numFmtId="0" fontId="0" fillId="0" borderId="4" xfId="0" applyFill="1" applyBorder="1" applyAlignment="1"/>
    <xf numFmtId="0" fontId="7" fillId="0" borderId="4" xfId="4" applyBorder="1" applyAlignment="1" applyProtection="1"/>
    <xf numFmtId="14" fontId="0" fillId="0" borderId="4" xfId="0" applyNumberFormat="1" applyBorder="1" applyAlignment="1">
      <alignment horizontal="right"/>
    </xf>
    <xf numFmtId="49" fontId="0" fillId="35" borderId="3" xfId="0" applyNumberFormat="1" applyFont="1" applyFill="1" applyBorder="1"/>
    <xf numFmtId="10" fontId="0" fillId="0" borderId="0" xfId="0" applyNumberFormat="1"/>
    <xf numFmtId="0" fontId="0" fillId="0" borderId="3" xfId="0" applyBorder="1"/>
    <xf numFmtId="10" fontId="0" fillId="0" borderId="3" xfId="0" applyNumberFormat="1" applyBorder="1"/>
    <xf numFmtId="14" fontId="0" fillId="0" borderId="3" xfId="0" applyNumberFormat="1" applyBorder="1"/>
    <xf numFmtId="49" fontId="0" fillId="0" borderId="4" xfId="0" applyNumberFormat="1" applyBorder="1" applyAlignment="1">
      <alignment wrapText="1"/>
    </xf>
    <xf numFmtId="0" fontId="14" fillId="4" borderId="0" xfId="3" applyFont="1" applyBorder="1" applyAlignment="1">
      <alignment horizontal="center" wrapText="1"/>
    </xf>
    <xf numFmtId="0" fontId="14" fillId="4" borderId="18" xfId="3" applyFont="1" applyBorder="1" applyAlignment="1">
      <alignment horizontal="center" wrapText="1"/>
    </xf>
    <xf numFmtId="0" fontId="14" fillId="4" borderId="0" xfId="3" applyFont="1" applyAlignment="1">
      <alignment horizontal="center"/>
    </xf>
  </cellXfs>
  <cellStyles count="54">
    <cellStyle name="20% - Accent1" xfId="30"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1"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2"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3"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9" builtinId="27" customBuiltin="1"/>
    <cellStyle name="Calculation" xfId="23" builtinId="22" customBuiltin="1"/>
    <cellStyle name="Check Cell" xfId="25" builtinId="23" customBuiltin="1"/>
    <cellStyle name="Explanatory Text" xfId="28" builtinId="53" customBuiltin="1"/>
    <cellStyle name="Followed Hyperlink 2" xfId="52"/>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4" builtinId="8"/>
    <cellStyle name="Hyperlink 2" xfId="9"/>
    <cellStyle name="Hyperlink 3" xfId="10"/>
    <cellStyle name="Hyperlink 4" xfId="51"/>
    <cellStyle name="Input" xfId="21" builtinId="20" customBuiltin="1"/>
    <cellStyle name="Linked Cell" xfId="24" builtinId="24" customBuiltin="1"/>
    <cellStyle name="Neutral" xfId="20" builtinId="28" customBuiltin="1"/>
    <cellStyle name="Normal" xfId="0" builtinId="0"/>
    <cellStyle name="Normal 2" xfId="5"/>
    <cellStyle name="Normal 3" xfId="53"/>
    <cellStyle name="Note" xfId="27" builtinId="10" customBuiltin="1"/>
    <cellStyle name="Output" xfId="22" builtinId="21" customBuiltin="1"/>
    <cellStyle name="Percent" xfId="6" builtinId="5"/>
    <cellStyle name="Percent 2" xfId="7"/>
    <cellStyle name="Percent 2 2" xfId="8"/>
    <cellStyle name="Percent 3" xfId="12"/>
    <cellStyle name="Percent 4" xfId="11"/>
    <cellStyle name="Title" xfId="13" builtinId="15" customBuiltin="1"/>
    <cellStyle name="Total" xfId="29" builtinId="25" customBuiltin="1"/>
    <cellStyle name="Warning Text" xfId="26" builtinId="11" customBuiltin="1"/>
  </cellStyles>
  <dxfs count="92">
    <dxf>
      <font>
        <strike val="0"/>
        <outline val="0"/>
        <shadow val="0"/>
        <vertAlign val="baseline"/>
        <sz val="11"/>
        <name val="Calibri"/>
        <scheme val="minor"/>
      </font>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vertAlign val="baseline"/>
        <sz val="11"/>
        <name val="Calibri"/>
        <scheme val="minor"/>
      </font>
    </dxf>
    <dxf>
      <border outline="0">
        <bottom style="thin">
          <color indexed="64"/>
        </bottom>
      </border>
    </dxf>
    <dxf>
      <font>
        <strike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m/d/yyyy"/>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scheme val="minor"/>
      </font>
      <alignmen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m/d/yy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vertAlign val="baseline"/>
        <sz val="11"/>
        <name val="Calibri"/>
        <scheme val="minor"/>
      </font>
    </dxf>
    <dxf>
      <border outline="0">
        <bottom style="thin">
          <color indexed="64"/>
        </bottom>
      </border>
    </dxf>
    <dxf>
      <font>
        <strike val="0"/>
        <outline val="0"/>
        <shadow val="0"/>
        <u val="none"/>
        <vertAlign val="baseline"/>
        <color auto="1"/>
      </font>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border outline="0">
        <top style="thin">
          <color indexed="64"/>
        </top>
      </border>
    </dxf>
    <dxf>
      <font>
        <b val="0"/>
        <i val="0"/>
        <strike val="0"/>
        <condense val="0"/>
        <extend val="0"/>
        <outline val="0"/>
        <shadow val="0"/>
        <u val="none"/>
        <vertAlign val="baseline"/>
        <sz val="11"/>
        <color theme="1"/>
        <name val="Calibri"/>
        <scheme val="minor"/>
      </font>
    </dxf>
    <dxf>
      <border outline="0">
        <bottom style="thin">
          <color indexed="64"/>
        </bottom>
      </border>
    </dxf>
    <dxf>
      <alignment horizontal="center" vertical="center" textRotation="0" indent="0" justifyLastLine="0" shrinkToFit="0" readingOrder="0"/>
    </dxf>
    <dxf>
      <font>
        <b val="0"/>
        <i val="0"/>
        <strike val="0"/>
        <condense val="0"/>
        <extend val="0"/>
        <outline val="0"/>
        <shadow val="0"/>
        <u val="none"/>
        <vertAlign val="baseline"/>
        <sz val="11"/>
        <color theme="1"/>
        <name val="Calibri"/>
        <scheme val="minor"/>
      </font>
      <numFmt numFmtId="19" formatCode="m/d/yyyy"/>
      <fill>
        <patternFill patternType="solid">
          <fgColor indexed="64"/>
          <bgColor rgb="FFFF0000"/>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rgb="FFFF0000"/>
        </patternFill>
      </fill>
    </dxf>
    <dxf>
      <font>
        <b val="0"/>
        <i val="0"/>
        <strike val="0"/>
        <condense val="0"/>
        <extend val="0"/>
        <outline val="0"/>
        <shadow val="0"/>
        <u val="none"/>
        <vertAlign val="baseline"/>
        <sz val="11"/>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border outline="0">
        <top style="thin">
          <color rgb="FF000000"/>
        </top>
      </border>
    </dxf>
    <dxf>
      <font>
        <b val="0"/>
        <i val="0"/>
        <strike val="0"/>
        <condense val="0"/>
        <extend val="0"/>
        <outline val="0"/>
        <shadow val="0"/>
        <u val="none"/>
        <vertAlign val="baseline"/>
        <sz val="11"/>
        <color rgb="FF000000"/>
        <name val="Calibri"/>
        <scheme val="minor"/>
      </font>
    </dxf>
    <dxf>
      <border outline="0">
        <bottom style="thin">
          <color rgb="FF000000"/>
        </bottom>
      </border>
    </dxf>
    <dxf>
      <font>
        <strike val="0"/>
        <outline val="0"/>
        <shadow val="0"/>
        <vertAlign val="baseline"/>
        <sz val="11"/>
        <name val="Calibri"/>
        <scheme val="minor"/>
      </font>
      <alignment horizontal="center" vertical="center" textRotation="0" indent="0" justifyLastLine="0" shrinkToFit="0" readingOrder="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4" formatCode="0.00%"/>
    </dxf>
    <dxf>
      <border outline="0">
        <top style="thin">
          <color rgb="FF000000"/>
        </top>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gan.hrab/AppData/Local/Microsoft/Windows/Temporary%20Internet%20Files/Content.Outlook/62AJK95K/CII_SH_Proposal__1207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 Support &gt; 50.00"/>
      <sheetName val="Between 40.00 AND 50.00 "/>
      <sheetName val="Dir Support &lt;50.00 "/>
      <sheetName val="Sheet1"/>
    </sheetNames>
    <sheetDataSet>
      <sheetData sheetId="0" refreshError="1"/>
      <sheetData sheetId="1" refreshError="1"/>
      <sheetData sheetId="2" refreshError="1">
        <row r="49">
          <cell r="I49" t="str">
            <v>Elect Director Larry S. McDevitt</v>
          </cell>
        </row>
      </sheetData>
      <sheetData sheetId="3" refreshError="1"/>
    </sheetDataSet>
  </externalBook>
</externalLink>
</file>

<file path=xl/tables/table1.xml><?xml version="1.0" encoding="utf-8"?>
<table xmlns="http://schemas.openxmlformats.org/spreadsheetml/2006/main" id="7" name="Table7" displayName="Table7" ref="A2:K184" totalsRowShown="0" headerRowBorderDxfId="91" tableBorderDxfId="90">
  <autoFilter ref="A2:K184"/>
  <tableColumns count="11">
    <tableColumn id="1" name="Company Name"/>
    <tableColumn id="2" name="Ticker"/>
    <tableColumn id="3" name="Majority Vote_x000a_Say on Pay_x000a_Zombie"/>
    <tableColumn id="4" name="Proposal"/>
    <tableColumn id="5" name="Proposal Implemented or Zombie off board within 3 years? "/>
    <tableColumn id="6" name="Number of consecutive years with same outcome (including 2019)"/>
    <tableColumn id="7" name="&quot;For&quot; Vote_x000a_For/(F+A)_x000a_" dataDxfId="89"/>
    <tableColumn id="8" name="Vote Standard _x000a_(for Zombies)"/>
    <tableColumn id="9" name="Lead Proponent"/>
    <tableColumn id="10" name="Meeting Date"/>
    <tableColumn id="11" name="Response Note"/>
  </tableColumns>
  <tableStyleInfo name="TableStyleLight1" showFirstColumn="0" showLastColumn="0" showRowStripes="1" showColumnStripes="0"/>
</table>
</file>

<file path=xl/tables/table2.xml><?xml version="1.0" encoding="utf-8"?>
<table xmlns="http://schemas.openxmlformats.org/spreadsheetml/2006/main" id="8" name="Table8" displayName="Table8" ref="A2:K144" totalsRowShown="0" headerRowDxfId="88" dataDxfId="86" headerRowBorderDxfId="87" tableBorderDxfId="85" headerRowCellStyle="40% - Accent1">
  <autoFilter ref="A2:K144"/>
  <sortState ref="A3:K144">
    <sortCondition ref="A2:A144"/>
  </sortState>
  <tableColumns count="11">
    <tableColumn id="1" name="Company Name" dataDxfId="84"/>
    <tableColumn id="2" name="Ticker" dataDxfId="83"/>
    <tableColumn id="3" name="Majority Vote_x000a_Say on Pay_x000a_Zombie" dataDxfId="82"/>
    <tableColumn id="4" name="Proposal" dataDxfId="81"/>
    <tableColumn id="5" name="Proposal Implemented or Zombie off board within 3 years? " dataDxfId="80"/>
    <tableColumn id="6" name="Number of consecutive years with same outcome (including 2018)" dataDxfId="79"/>
    <tableColumn id="7" name="&quot;For&quot; Vote_x000a_For/(F+A)_x000a_" dataDxfId="78"/>
    <tableColumn id="8" name="Vote Standard _x000a_(for Zombies)" dataDxfId="77"/>
    <tableColumn id="9" name="Lead Proponent" dataDxfId="76"/>
    <tableColumn id="10" name="Meeting Date" dataDxfId="75"/>
    <tableColumn id="12" name="Response Note" dataDxfId="74"/>
  </tableColumns>
  <tableStyleInfo name="TableStyleLight1" showFirstColumn="0" showLastColumn="0" showRowStripes="1" showColumnStripes="0"/>
</table>
</file>

<file path=xl/tables/table3.xml><?xml version="1.0" encoding="utf-8"?>
<table xmlns="http://schemas.openxmlformats.org/spreadsheetml/2006/main" id="5" name="Table26" displayName="Table26" ref="A2:L139" totalsRowShown="0" headerRowDxfId="73" dataDxfId="71" headerRowBorderDxfId="72" tableBorderDxfId="70">
  <autoFilter ref="A2:L139"/>
  <sortState ref="A3:L139">
    <sortCondition ref="A2:A139"/>
  </sortState>
  <tableColumns count="12">
    <tableColumn id="1" name="Company Name" dataDxfId="69"/>
    <tableColumn id="2" name="Ticker" dataDxfId="68"/>
    <tableColumn id="13" name="Majority vote_x000a_Say on Pay_x000a_Zombie" dataDxfId="67"/>
    <tableColumn id="4" name="Proposal" dataDxfId="66"/>
    <tableColumn id="5" name="Proposal Implemented or Zombie off board within 3 years? (as of 12/11/2018)" dataDxfId="65"/>
    <tableColumn id="6" name="Number of consecutive years with same outcome (including 2017)" dataDxfId="64"/>
    <tableColumn id="7" name="&quot;For&quot; Vote_x000a_For/(F+A)_x000a_" dataDxfId="63"/>
    <tableColumn id="8" name="Vote Standard _x000a_(for Zombies)" dataDxfId="62"/>
    <tableColumn id="9" name="Lead Proponent" dataDxfId="61"/>
    <tableColumn id="10" name="Meeting Date" dataDxfId="60"/>
    <tableColumn id="11" name="Response Letter" dataDxfId="59"/>
    <tableColumn id="12" name="Response Note" dataDxfId="58"/>
  </tableColumns>
  <tableStyleInfo name="TableStyleLight15" showFirstColumn="0" showLastColumn="0" showRowStripes="1" showColumnStripes="0"/>
</table>
</file>

<file path=xl/tables/table4.xml><?xml version="1.0" encoding="utf-8"?>
<table xmlns="http://schemas.openxmlformats.org/spreadsheetml/2006/main" id="1" name="Table2" displayName="Table2" ref="A2:L170" totalsRowShown="0" headerRowDxfId="57" dataDxfId="55" headerRowBorderDxfId="56" tableBorderDxfId="54">
  <autoFilter ref="A2:L170"/>
  <sortState ref="A3:L170">
    <sortCondition ref="A2:A170"/>
  </sortState>
  <tableColumns count="12">
    <tableColumn id="1" name="Company Name" dataDxfId="53"/>
    <tableColumn id="2" name="Ticker" dataDxfId="52"/>
    <tableColumn id="13" name="Majority vote_x000a_Say on Pay_x000a_Zombie" dataDxfId="51"/>
    <tableColumn id="4" name="Proposal" dataDxfId="50"/>
    <tableColumn id="5" name="Proposal Implemented or Zombie off board within 3 years? (as of 12/11/2018)" dataDxfId="49"/>
    <tableColumn id="6" name="Number of consecutive years with same outcome (including 2016" dataDxfId="48"/>
    <tableColumn id="7" name="&quot;For&quot; Vote_x000a_For/(F+A)_x000a_" dataDxfId="47"/>
    <tableColumn id="8" name="Vote Standard _x000a_(for Zombies)" dataDxfId="46"/>
    <tableColumn id="9" name="Lead Proponent" dataDxfId="45"/>
    <tableColumn id="10" name="Meeting Date" dataDxfId="44"/>
    <tableColumn id="11" name="Response Letter" dataDxfId="43"/>
    <tableColumn id="12" name="Response Note" dataDxfId="42"/>
  </tableColumns>
  <tableStyleInfo name="TableStyleLight15" showFirstColumn="0" showLastColumn="0" showRowStripes="1" showColumnStripes="0"/>
</table>
</file>

<file path=xl/tables/table5.xml><?xml version="1.0" encoding="utf-8"?>
<table xmlns="http://schemas.openxmlformats.org/spreadsheetml/2006/main" id="2" name="Table3" displayName="Table3" ref="A2:L206" totalsRowShown="0" headerRowDxfId="41" dataDxfId="39" headerRowBorderDxfId="40" headerRowCellStyle="60% - Accent1">
  <autoFilter ref="A2:L206"/>
  <sortState ref="A3:L206">
    <sortCondition ref="A2:A206"/>
  </sortState>
  <tableColumns count="12">
    <tableColumn id="1" name="Company Name" dataDxfId="38" dataCellStyle="Normal 2"/>
    <tableColumn id="2" name="Ticker" dataDxfId="37" dataCellStyle="Normal 2"/>
    <tableColumn id="12" name="Majority vote_x000a_Say on Pay_x000a_Zombie" dataDxfId="36" dataCellStyle="Normal 2"/>
    <tableColumn id="3" name="Proposal" dataDxfId="35" dataCellStyle="Normal 2"/>
    <tableColumn id="4" name="Proposal Implemented or Zombie off board within 3 years? (as of 12/11/2018)" dataDxfId="34" dataCellStyle="Normal 2"/>
    <tableColumn id="5" name="Number of consecutive years with same outcome (including 2015)" dataDxfId="33" dataCellStyle="Normal 2"/>
    <tableColumn id="6" name="&quot;For&quot; Vote_x000a_For/(F+A)_x000a_" dataDxfId="32" dataCellStyle="Normal 2"/>
    <tableColumn id="7" name="Vote Standard _x000a_(for Zombies)" dataDxfId="31" dataCellStyle="Normal 2"/>
    <tableColumn id="8" name="Proponent" dataDxfId="30" dataCellStyle="Normal 2"/>
    <tableColumn id="9" name="Meeting Date" dataDxfId="29" dataCellStyle="Normal 2"/>
    <tableColumn id="10" name="Response Letter Link" dataDxfId="28" dataCellStyle="Normal 2"/>
    <tableColumn id="11" name="Summary of Response" dataDxfId="27" dataCellStyle="Normal 2"/>
  </tableColumns>
  <tableStyleInfo name="TableStyleLight15" showFirstColumn="0" showLastColumn="0" showRowStripes="1" showColumnStripes="0"/>
</table>
</file>

<file path=xl/tables/table6.xml><?xml version="1.0" encoding="utf-8"?>
<table xmlns="http://schemas.openxmlformats.org/spreadsheetml/2006/main" id="3" name="Table4" displayName="Table4" ref="A2:M173" totalsRowShown="0" headerRowDxfId="26" dataDxfId="24" headerRowBorderDxfId="25" headerRowCellStyle="60% - Accent1" dataCellStyle="Normal 2">
  <autoFilter ref="A2:M173"/>
  <sortState ref="A3:M173">
    <sortCondition ref="A2:A173"/>
  </sortState>
  <tableColumns count="13">
    <tableColumn id="1" name="Company Name" dataDxfId="23" dataCellStyle="Normal 2"/>
    <tableColumn id="2" name="Ticker" dataDxfId="22" dataCellStyle="Normal 2"/>
    <tableColumn id="14" name="Majority vote_x000a_Say on Pay_x000a_Zombie" dataDxfId="21" dataCellStyle="Normal 2"/>
    <tableColumn id="3" name="Proposal" dataDxfId="20" dataCellStyle="Normal 2"/>
    <tableColumn id="4" name="Proposal Implemented or Zombie off board within 3 years? (as of 11/17/2017)" dataDxfId="19" dataCellStyle="Normal 2"/>
    <tableColumn id="5" name="Number of consecutive years with same outcome (including 2017)" dataDxfId="18" dataCellStyle="Normal 2"/>
    <tableColumn id="6" name="&quot;For&quot; Vote_x000a_For/(F+A)_x000a_" dataDxfId="17" dataCellStyle="Normal 2"/>
    <tableColumn id="7" name="Vote Standard _x000a_(for Zombies)" dataDxfId="16" dataCellStyle="Normal 2"/>
    <tableColumn id="8" name="Lead Proponent" dataDxfId="15" dataCellStyle="Normal 2"/>
    <tableColumn id="9" name="Meeting Date" dataDxfId="14" dataCellStyle="Normal 2"/>
    <tableColumn id="10" name="Response Letter Link" dataDxfId="13" dataCellStyle="Normal 2"/>
    <tableColumn id="12" name="Summary of Response" dataDxfId="12"/>
    <tableColumn id="13" name="CII Response Letter Link" dataDxfId="11" dataCellStyle="Normal 2"/>
  </tableColumns>
  <tableStyleInfo name="TableStyleLight15" showFirstColumn="0" showLastColumn="0" showRowStripes="1" showColumnStripes="0"/>
</table>
</file>

<file path=xl/tables/table7.xml><?xml version="1.0" encoding="utf-8"?>
<table xmlns="http://schemas.openxmlformats.org/spreadsheetml/2006/main" id="4" name="Table5" displayName="Table5" ref="A2:H208" totalsRowShown="0" headerRowDxfId="10" dataDxfId="8" headerRowBorderDxfId="9" headerRowCellStyle="60% - Accent1">
  <autoFilter ref="A2:H208"/>
  <sortState ref="A3:H208">
    <sortCondition ref="A2:A208"/>
  </sortState>
  <tableColumns count="8">
    <tableColumn id="1" name="Company Name" dataDxfId="7" dataCellStyle="Normal 2"/>
    <tableColumn id="2" name="Ticker" dataDxfId="6" dataCellStyle="Normal 2"/>
    <tableColumn id="3" name="Proposal" dataDxfId="5" dataCellStyle="Normal 2"/>
    <tableColumn id="4" name="Proposal Implemented or Zombie off board within 3 years?" dataDxfId="4" dataCellStyle="Normal 2"/>
    <tableColumn id="5" name="Number of consecutive years with same outcome (including 2013)" dataDxfId="3" dataCellStyle="Normal 2"/>
    <tableColumn id="6" name="&quot;For&quot; Vote_x000a_For/(F+A)_x000a_" dataDxfId="2" dataCellStyle="Percent 2 2"/>
    <tableColumn id="7" name="Proponent" dataDxfId="1" dataCellStyle="Normal 2"/>
    <tableColumn id="8" name="Response Letter Link"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ec.gov/Archives/edgar/data/1296205/000129620518000030/a201807308k.htm" TargetMode="External"/><Relationship Id="rId1" Type="http://schemas.openxmlformats.org/officeDocument/2006/relationships/hyperlink" Target="https://www.sec.gov/Archives/edgar/data/1102112/000110465918033835/a18-13685_18k.htm"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hyperlink" Target="mailto:glenn@cii.org" TargetMode="External"/><Relationship Id="rId13" Type="http://schemas.openxmlformats.org/officeDocument/2006/relationships/hyperlink" Target="mailto:glenn@cii.org" TargetMode="External"/><Relationship Id="rId18" Type="http://schemas.openxmlformats.org/officeDocument/2006/relationships/hyperlink" Target="mailto:glenn@cii.org" TargetMode="External"/><Relationship Id="rId26" Type="http://schemas.openxmlformats.org/officeDocument/2006/relationships/vmlDrawing" Target="../drawings/vmlDrawing1.vml"/><Relationship Id="rId3" Type="http://schemas.openxmlformats.org/officeDocument/2006/relationships/hyperlink" Target="mailto:glenn@cii.org" TargetMode="External"/><Relationship Id="rId21" Type="http://schemas.openxmlformats.org/officeDocument/2006/relationships/hyperlink" Target="https://www.sec.gov/Archives/edgar/data/1095651/000109565118000006/star-8xkchangeinbylaws.htm" TargetMode="External"/><Relationship Id="rId7" Type="http://schemas.openxmlformats.org/officeDocument/2006/relationships/hyperlink" Target="mailto:glenn@cii.org" TargetMode="External"/><Relationship Id="rId12" Type="http://schemas.openxmlformats.org/officeDocument/2006/relationships/hyperlink" Target="mailto:glenn@cii.org" TargetMode="External"/><Relationship Id="rId17" Type="http://schemas.openxmlformats.org/officeDocument/2006/relationships/hyperlink" Target="mailto:glenn@cii.org" TargetMode="External"/><Relationship Id="rId25" Type="http://schemas.openxmlformats.org/officeDocument/2006/relationships/printerSettings" Target="../printerSettings/printerSettings3.bin"/><Relationship Id="rId2" Type="http://schemas.openxmlformats.org/officeDocument/2006/relationships/hyperlink" Target="mailto:glenn@cii.org" TargetMode="External"/><Relationship Id="rId16" Type="http://schemas.openxmlformats.org/officeDocument/2006/relationships/hyperlink" Target="mailto:glenn@cii.org" TargetMode="External"/><Relationship Id="rId20" Type="http://schemas.openxmlformats.org/officeDocument/2006/relationships/hyperlink" Target="mailto:glenn@cii.org" TargetMode="External"/><Relationship Id="rId1" Type="http://schemas.openxmlformats.org/officeDocument/2006/relationships/hyperlink" Target="mailto:glenn@cii.org" TargetMode="External"/><Relationship Id="rId6" Type="http://schemas.openxmlformats.org/officeDocument/2006/relationships/hyperlink" Target="mailto:glenn@cii.org" TargetMode="External"/><Relationship Id="rId11" Type="http://schemas.openxmlformats.org/officeDocument/2006/relationships/hyperlink" Target="mailto:glenn@cii.org" TargetMode="External"/><Relationship Id="rId24" Type="http://schemas.openxmlformats.org/officeDocument/2006/relationships/hyperlink" Target="https://www.sec.gov/Archives/edgar/data/74260/000007426018000002/form8-kdateddecember312017.htm" TargetMode="External"/><Relationship Id="rId5" Type="http://schemas.openxmlformats.org/officeDocument/2006/relationships/hyperlink" Target="mailto:glenn@cii.org" TargetMode="External"/><Relationship Id="rId15" Type="http://schemas.openxmlformats.org/officeDocument/2006/relationships/hyperlink" Target="mailto:glenn@cii.org" TargetMode="External"/><Relationship Id="rId23" Type="http://schemas.openxmlformats.org/officeDocument/2006/relationships/hyperlink" Target="https://www.sec.gov/Archives/edgar/data/1370450/000110465918015907/a18-7895_18k.htm" TargetMode="External"/><Relationship Id="rId28" Type="http://schemas.openxmlformats.org/officeDocument/2006/relationships/comments" Target="../comments1.xml"/><Relationship Id="rId10" Type="http://schemas.openxmlformats.org/officeDocument/2006/relationships/hyperlink" Target="mailto:glenn@cii.org" TargetMode="External"/><Relationship Id="rId19" Type="http://schemas.openxmlformats.org/officeDocument/2006/relationships/hyperlink" Target="mailto:glenn@cii.org" TargetMode="External"/><Relationship Id="rId4" Type="http://schemas.openxmlformats.org/officeDocument/2006/relationships/hyperlink" Target="mailto:glenn@cii.org" TargetMode="External"/><Relationship Id="rId9" Type="http://schemas.openxmlformats.org/officeDocument/2006/relationships/hyperlink" Target="mailto:glenn@cii.org" TargetMode="External"/><Relationship Id="rId14" Type="http://schemas.openxmlformats.org/officeDocument/2006/relationships/hyperlink" Target="mailto:glenn@cii.org" TargetMode="External"/><Relationship Id="rId22" Type="http://schemas.openxmlformats.org/officeDocument/2006/relationships/hyperlink" Target="https://www.sec.gov/Archives/edgar/data/1564902/000156459017018638/seas-8k_20170907.htm" TargetMode="External"/><Relationship Id="rId27"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6" Type="http://schemas.openxmlformats.org/officeDocument/2006/relationships/hyperlink" Target="mailto:glenn@cii.org" TargetMode="External"/><Relationship Id="rId21" Type="http://schemas.openxmlformats.org/officeDocument/2006/relationships/hyperlink" Target="mailto:glenn@cii.org" TargetMode="External"/><Relationship Id="rId42" Type="http://schemas.openxmlformats.org/officeDocument/2006/relationships/hyperlink" Target="https://www.sec.gov/Archives/edgar/data/875320/000087532017000039/a8-k2017annualmeeting.htm" TargetMode="External"/><Relationship Id="rId47" Type="http://schemas.openxmlformats.org/officeDocument/2006/relationships/hyperlink" Target="https://www.sec.gov/Archives/edgar/data/92380/000119312516773178/d282581d8k.htm" TargetMode="External"/><Relationship Id="rId63" Type="http://schemas.openxmlformats.org/officeDocument/2006/relationships/hyperlink" Target="https://www.sec.gov/Archives/edgar/data/1443669/000143774916041414/prlb20161108_8k.htm" TargetMode="External"/><Relationship Id="rId68" Type="http://schemas.openxmlformats.org/officeDocument/2006/relationships/hyperlink" Target="https://www.sec.gov/Archives/edgar/data/753308/000075330816000431/form8k10142016.htm" TargetMode="External"/><Relationship Id="rId84" Type="http://schemas.openxmlformats.org/officeDocument/2006/relationships/hyperlink" Target="https://www.sec.gov/Archives/edgar/data/1307954/000110465916163767/a16-23656_18k.htm" TargetMode="External"/><Relationship Id="rId89" Type="http://schemas.openxmlformats.org/officeDocument/2006/relationships/hyperlink" Target="https://www.sec.gov/Archives/edgar/data/1175454/000129993316003120/htm_54186.htm" TargetMode="External"/><Relationship Id="rId112" Type="http://schemas.openxmlformats.org/officeDocument/2006/relationships/hyperlink" Target="https://www.sec.gov/Archives/edgar/data/859737/000085973716000049/a8-kx2016annualmeetingresu.htm" TargetMode="External"/><Relationship Id="rId16" Type="http://schemas.openxmlformats.org/officeDocument/2006/relationships/hyperlink" Target="mailto:glenn@cii.org" TargetMode="External"/><Relationship Id="rId107" Type="http://schemas.openxmlformats.org/officeDocument/2006/relationships/hyperlink" Target="https://www.sec.gov/Archives/edgar/data/1163739/000110465917038469/a17-15027_18k.htm" TargetMode="External"/><Relationship Id="rId11" Type="http://schemas.openxmlformats.org/officeDocument/2006/relationships/hyperlink" Target="mailto:glenn@cii.org" TargetMode="External"/><Relationship Id="rId24" Type="http://schemas.openxmlformats.org/officeDocument/2006/relationships/hyperlink" Target="mailto:glenn@cii.org" TargetMode="External"/><Relationship Id="rId32" Type="http://schemas.openxmlformats.org/officeDocument/2006/relationships/hyperlink" Target="https://www.sec.gov/Archives/edgar/data/1473078/000119312517116190/d363141ddef14a.htm" TargetMode="External"/><Relationship Id="rId37" Type="http://schemas.openxmlformats.org/officeDocument/2006/relationships/hyperlink" Target="https://www.sec.gov/Archives/edgar/data/315189/000110465916142463/a16-17606_28k.htm" TargetMode="External"/><Relationship Id="rId40" Type="http://schemas.openxmlformats.org/officeDocument/2006/relationships/hyperlink" Target="https://wpx-extranet-media.s3.amazonaws.com/205160/wpx_methanemgmt_final.pdf" TargetMode="External"/><Relationship Id="rId45" Type="http://schemas.openxmlformats.org/officeDocument/2006/relationships/hyperlink" Target="https://www.sec.gov/Archives/edgar/data/1047166/000110465917029910/a17-12287_18k.htm" TargetMode="External"/><Relationship Id="rId53" Type="http://schemas.openxmlformats.org/officeDocument/2006/relationships/hyperlink" Target="https://www.sec.gov/Archives/edgar/data/59558/000005955817000022/lncform8k.htm" TargetMode="External"/><Relationship Id="rId58" Type="http://schemas.openxmlformats.org/officeDocument/2006/relationships/hyperlink" Target="https://www.sec.gov/Archives/edgar/data/95521/000009552117000015/q4-f178xkbylaws.htm" TargetMode="External"/><Relationship Id="rId66" Type="http://schemas.openxmlformats.org/officeDocument/2006/relationships/hyperlink" Target="https://www.sec.gov/Archives/edgar/data/74260/000007426018000030/a2018def14proxymaterials.htm" TargetMode="External"/><Relationship Id="rId74" Type="http://schemas.openxmlformats.org/officeDocument/2006/relationships/hyperlink" Target="https://www.sec.gov/Archives/edgar/data/354908/000035490816000162/flir-form8xkproxyaccessbyl.htm" TargetMode="External"/><Relationship Id="rId79" Type="http://schemas.openxmlformats.org/officeDocument/2006/relationships/hyperlink" Target="https://www.sec.gov/Archives/edgar/data/1024126/000113626116000626/body8k.htm" TargetMode="External"/><Relationship Id="rId87" Type="http://schemas.openxmlformats.org/officeDocument/2006/relationships/hyperlink" Target="https://www.sec.gov/Archives/edgar/data/1518715/000151871516000315/a8-kq22016amendedbylaws.htm" TargetMode="External"/><Relationship Id="rId102" Type="http://schemas.openxmlformats.org/officeDocument/2006/relationships/hyperlink" Target="https://www.sec.gov/Archives/edgar/data/1356576/000104746917002994/a2231974zdef14a.htm" TargetMode="External"/><Relationship Id="rId110" Type="http://schemas.openxmlformats.org/officeDocument/2006/relationships/hyperlink" Target="https://www.sec.gov/Archives/edgar/data/1058057/000119312516764369/d269649d8k.htm" TargetMode="External"/><Relationship Id="rId115" Type="http://schemas.openxmlformats.org/officeDocument/2006/relationships/printerSettings" Target="../printerSettings/printerSettings4.bin"/><Relationship Id="rId5" Type="http://schemas.openxmlformats.org/officeDocument/2006/relationships/hyperlink" Target="mailto:glenn@cii.org" TargetMode="External"/><Relationship Id="rId61" Type="http://schemas.openxmlformats.org/officeDocument/2006/relationships/hyperlink" Target="https://www.sec.gov/Archives/edgar/data/1034054/000119312517012393/d279506d8k.htm" TargetMode="External"/><Relationship Id="rId82" Type="http://schemas.openxmlformats.org/officeDocument/2006/relationships/hyperlink" Target="https://www.sec.gov/Archives/edgar/data/728535/000143774916029938/jbht20160425_8k.htm" TargetMode="External"/><Relationship Id="rId90" Type="http://schemas.openxmlformats.org/officeDocument/2006/relationships/hyperlink" Target="http://www.fluor.com/sustainability/corporate-governance/political-activities" TargetMode="External"/><Relationship Id="rId95" Type="http://schemas.openxmlformats.org/officeDocument/2006/relationships/hyperlink" Target="https://www.sec.gov/Archives/edgar/data/1574085/000110465917027943/a17-12075_18k.htm" TargetMode="External"/><Relationship Id="rId19" Type="http://schemas.openxmlformats.org/officeDocument/2006/relationships/hyperlink" Target="mailto:glenn@cii.org" TargetMode="External"/><Relationship Id="rId14" Type="http://schemas.openxmlformats.org/officeDocument/2006/relationships/hyperlink" Target="mailto:glenn@cii.org" TargetMode="External"/><Relationship Id="rId22" Type="http://schemas.openxmlformats.org/officeDocument/2006/relationships/hyperlink" Target="mailto:glenn@cii.org" TargetMode="External"/><Relationship Id="rId27" Type="http://schemas.openxmlformats.org/officeDocument/2006/relationships/hyperlink" Target="https://www.sec.gov/Archives/edgar/data/1500217/000150021717000062/a2017proxyresults.htm" TargetMode="External"/><Relationship Id="rId30" Type="http://schemas.openxmlformats.org/officeDocument/2006/relationships/hyperlink" Target="https://www.sec.gov/Archives/edgar/data/809248/000080924817000043/crgfinalproxy2017.htm" TargetMode="External"/><Relationship Id="rId35" Type="http://schemas.openxmlformats.org/officeDocument/2006/relationships/hyperlink" Target="https://www.sec.gov/Archives/edgar/data/1070412/000107041216000202/a8k-proxyaccessbylawamend.htm" TargetMode="External"/><Relationship Id="rId43" Type="http://schemas.openxmlformats.org/officeDocument/2006/relationships/hyperlink" Target="https://www.sec.gov/Archives/edgar/data/891166/000119312517207154/d372431d8k.htm" TargetMode="External"/><Relationship Id="rId48" Type="http://schemas.openxmlformats.org/officeDocument/2006/relationships/hyperlink" Target="https://www.sec.gov/Archives/edgar/data/831547/000083154718000021/a8-kitem101503and901.htm" TargetMode="External"/><Relationship Id="rId56" Type="http://schemas.openxmlformats.org/officeDocument/2006/relationships/hyperlink" Target="https://www.sec.gov/Archives/edgar/data/51644/000005164416000089/ipgamendedbylaws8-k.htm" TargetMode="External"/><Relationship Id="rId64" Type="http://schemas.openxmlformats.org/officeDocument/2006/relationships/hyperlink" Target="https://www.sec.gov/Archives/edgar/data/1388195/000114036117014002/form8k.htm" TargetMode="External"/><Relationship Id="rId69" Type="http://schemas.openxmlformats.org/officeDocument/2006/relationships/hyperlink" Target="https://www.sec.gov/Archives/edgar/data/910073/000119312516803212/d249985d8k.htm" TargetMode="External"/><Relationship Id="rId77" Type="http://schemas.openxmlformats.org/officeDocument/2006/relationships/hyperlink" Target="https://www.sec.gov/Archives/edgar/data/35214/000003521416000144/foe-20161212x8k.htm" TargetMode="External"/><Relationship Id="rId100" Type="http://schemas.openxmlformats.org/officeDocument/2006/relationships/hyperlink" Target="https://www.sec.gov/Archives/edgar/data/1530804/000114036117016577/form8k.htm" TargetMode="External"/><Relationship Id="rId105" Type="http://schemas.openxmlformats.org/officeDocument/2006/relationships/hyperlink" Target="https://www.sec.gov/Archives/edgar/data/1409916/000106299316010384/form8k.htm" TargetMode="External"/><Relationship Id="rId113" Type="http://schemas.openxmlformats.org/officeDocument/2006/relationships/hyperlink" Target="https://www.sec.gov/Archives/edgar/data/1574085/000104746917003038/a2232027zdef14a.htm" TargetMode="External"/><Relationship Id="rId8" Type="http://schemas.openxmlformats.org/officeDocument/2006/relationships/hyperlink" Target="mailto:glenn@cii.org" TargetMode="External"/><Relationship Id="rId51" Type="http://schemas.openxmlformats.org/officeDocument/2006/relationships/hyperlink" Target="https://www.sec.gov/Archives/edgar/data/1031296/000103129617000030/a8-kdated05172017.htm" TargetMode="External"/><Relationship Id="rId72" Type="http://schemas.openxmlformats.org/officeDocument/2006/relationships/hyperlink" Target="https://www.sec.gov/Archives/edgar/data/1260968/000119312516742896/d460584d8k.htm" TargetMode="External"/><Relationship Id="rId80" Type="http://schemas.openxmlformats.org/officeDocument/2006/relationships/hyperlink" Target="https://www.sec.gov/Archives/edgar/data/1520006/000152000616000411/mtdr-20161220x8xk.htm" TargetMode="External"/><Relationship Id="rId85" Type="http://schemas.openxmlformats.org/officeDocument/2006/relationships/hyperlink" Target="https://www.sec.gov/Archives/edgar/data/1386278/000138627816000194/a2016-09x22amendmentstobyl.htm" TargetMode="External"/><Relationship Id="rId93" Type="http://schemas.openxmlformats.org/officeDocument/2006/relationships/hyperlink" Target="https://www.sec.gov/Archives/edgar/data/55067/000162828016012545/k2016310def14a.htm" TargetMode="External"/><Relationship Id="rId98" Type="http://schemas.openxmlformats.org/officeDocument/2006/relationships/hyperlink" Target="https://www.sec.gov/Archives/edgar/data/763744/000076374417000121/lciiproxy2017.htm" TargetMode="External"/><Relationship Id="rId3" Type="http://schemas.openxmlformats.org/officeDocument/2006/relationships/hyperlink" Target="mailto:glenn@cii.org" TargetMode="External"/><Relationship Id="rId12" Type="http://schemas.openxmlformats.org/officeDocument/2006/relationships/hyperlink" Target="mailto:glenn@cii.org" TargetMode="External"/><Relationship Id="rId17" Type="http://schemas.openxmlformats.org/officeDocument/2006/relationships/hyperlink" Target="mailto:glenn@cii.org" TargetMode="External"/><Relationship Id="rId25" Type="http://schemas.openxmlformats.org/officeDocument/2006/relationships/hyperlink" Target="mailto:glenn@cii.org" TargetMode="External"/><Relationship Id="rId33" Type="http://schemas.openxmlformats.org/officeDocument/2006/relationships/hyperlink" Target="https://www.sec.gov/Archives/edgar/data/1058090/000119312517104045/d293539ddef14a.htm" TargetMode="External"/><Relationship Id="rId38" Type="http://schemas.openxmlformats.org/officeDocument/2006/relationships/hyperlink" Target="https://www.sec.gov/Archives/edgar/data/909832/000119312516727544/d66078d8k.htm" TargetMode="External"/><Relationship Id="rId46" Type="http://schemas.openxmlformats.org/officeDocument/2006/relationships/hyperlink" Target="https://www.sec.gov/Archives/edgar/data/61986/000006198616000091/mtw-201605098xk.htm" TargetMode="External"/><Relationship Id="rId59" Type="http://schemas.openxmlformats.org/officeDocument/2006/relationships/hyperlink" Target="https://www.sec.gov/Archives/edgar/data/42582/000119312517071682/d285828d8k.htm" TargetMode="External"/><Relationship Id="rId67" Type="http://schemas.openxmlformats.org/officeDocument/2006/relationships/hyperlink" Target="https://www.sec.gov/Archives/edgar/data/1013871/000110465916161011/a16-22714_18k.htm" TargetMode="External"/><Relationship Id="rId103" Type="http://schemas.openxmlformats.org/officeDocument/2006/relationships/hyperlink" Target="https://www.sec.gov/Archives/edgar/data/830122/000083012216000199/form8-kforkslepickadepartu.htm" TargetMode="External"/><Relationship Id="rId108" Type="http://schemas.openxmlformats.org/officeDocument/2006/relationships/hyperlink" Target="https://www.sec.gov/Archives/edgar/data/1058057/000119312516764369/d269649d8k.htm" TargetMode="External"/><Relationship Id="rId116" Type="http://schemas.openxmlformats.org/officeDocument/2006/relationships/table" Target="../tables/table4.xml"/><Relationship Id="rId20" Type="http://schemas.openxmlformats.org/officeDocument/2006/relationships/hyperlink" Target="mailto:glenn@cii.org" TargetMode="External"/><Relationship Id="rId41" Type="http://schemas.openxmlformats.org/officeDocument/2006/relationships/hyperlink" Target="https://www.sec.gov/Archives/edgar/data/783325/000010781516000444/wecenergygroupform8-k102516.htm" TargetMode="External"/><Relationship Id="rId54" Type="http://schemas.openxmlformats.org/officeDocument/2006/relationships/hyperlink" Target="https://www.sec.gov/Archives/edgar/data/1070081/000107008117000074/ptcform8-kitem503item901.htm" TargetMode="External"/><Relationship Id="rId62" Type="http://schemas.openxmlformats.org/officeDocument/2006/relationships/hyperlink" Target="https://www.sec.gov/Archives/edgar/data/880771/000088077117000022/scln-20170228x8k.htm" TargetMode="External"/><Relationship Id="rId70" Type="http://schemas.openxmlformats.org/officeDocument/2006/relationships/hyperlink" Target="https://www.sec.gov/Archives/edgar/data/70866/000007086616000117/form8k-amendedbylaws.htm" TargetMode="External"/><Relationship Id="rId75" Type="http://schemas.openxmlformats.org/officeDocument/2006/relationships/hyperlink" Target="https://www.sec.gov/Archives/edgar/data/1122388/000112238816000111/a8-k112116.htm" TargetMode="External"/><Relationship Id="rId83" Type="http://schemas.openxmlformats.org/officeDocument/2006/relationships/hyperlink" Target="https://www.sec.gov/Archives/edgar/data/1307954/000110465916163767/a16-23656_18k.htm" TargetMode="External"/><Relationship Id="rId88" Type="http://schemas.openxmlformats.org/officeDocument/2006/relationships/hyperlink" Target="https://www.sec.gov/Archives/edgar/data/1175454/000129993316003120/htm_54186.htm" TargetMode="External"/><Relationship Id="rId91" Type="http://schemas.openxmlformats.org/officeDocument/2006/relationships/hyperlink" Target="https://www.sec.gov/Archives/edgar/data/1378992/000157104916020382/t1602968_8k.htm" TargetMode="External"/><Relationship Id="rId96" Type="http://schemas.openxmlformats.org/officeDocument/2006/relationships/hyperlink" Target="https://www.sec.gov/Archives/edgar/data/1104349/000110434917000017/cpla8-k5217.htm" TargetMode="External"/><Relationship Id="rId111" Type="http://schemas.openxmlformats.org/officeDocument/2006/relationships/hyperlink" Target="https://www.sec.gov/Archives/edgar/data/1404655/000156459018009049/hubs-8k_20180423.htm" TargetMode="External"/><Relationship Id="rId1" Type="http://schemas.openxmlformats.org/officeDocument/2006/relationships/hyperlink" Target="mailto:glenn@cii.org" TargetMode="External"/><Relationship Id="rId6" Type="http://schemas.openxmlformats.org/officeDocument/2006/relationships/hyperlink" Target="mailto:glenn@cii.org" TargetMode="External"/><Relationship Id="rId15" Type="http://schemas.openxmlformats.org/officeDocument/2006/relationships/hyperlink" Target="mailto:glenn@cii.org" TargetMode="External"/><Relationship Id="rId23" Type="http://schemas.openxmlformats.org/officeDocument/2006/relationships/hyperlink" Target="mailto:glenn@cii.org" TargetMode="External"/><Relationship Id="rId28" Type="http://schemas.openxmlformats.org/officeDocument/2006/relationships/hyperlink" Target="https://www.sec.gov/Archives/edgar/data/4457/000000445717000048/2017Proxy.htm" TargetMode="External"/><Relationship Id="rId36" Type="http://schemas.openxmlformats.org/officeDocument/2006/relationships/hyperlink" Target="https://www.sec.gov/Archives/edgar/data/23795/000155837018003660/f8-k.htm" TargetMode="External"/><Relationship Id="rId49" Type="http://schemas.openxmlformats.org/officeDocument/2006/relationships/hyperlink" Target="https://www.sec.gov/Archives/edgar/data/1267238/000119312517168584/d392723d8k.htm" TargetMode="External"/><Relationship Id="rId57" Type="http://schemas.openxmlformats.org/officeDocument/2006/relationships/hyperlink" Target="https://www.sec.gov/Archives/edgar/data/829224/000119312516712327/d248520d8k.htm" TargetMode="External"/><Relationship Id="rId106" Type="http://schemas.openxmlformats.org/officeDocument/2006/relationships/hyperlink" Target="https://www.sec.gov/Archives/edgar/data/1342126/000119312516782211/d285368d8k.htm" TargetMode="External"/><Relationship Id="rId114" Type="http://schemas.openxmlformats.org/officeDocument/2006/relationships/hyperlink" Target="https://www.sec.gov/Archives/edgar/data/1574085/000104746917003038/a2232027zdef14a.htm" TargetMode="External"/><Relationship Id="rId10" Type="http://schemas.openxmlformats.org/officeDocument/2006/relationships/hyperlink" Target="mailto:glenn@cii.org" TargetMode="External"/><Relationship Id="rId31" Type="http://schemas.openxmlformats.org/officeDocument/2006/relationships/hyperlink" Target="https://www.sec.gov/Archives/edgar/data/816284/000157104917004031/t1701249-proxy.htm" TargetMode="External"/><Relationship Id="rId44" Type="http://schemas.openxmlformats.org/officeDocument/2006/relationships/hyperlink" Target="https://www.sec.gov/Archives/edgar/data/798783/000119312516729282/d189257d8k.htm" TargetMode="External"/><Relationship Id="rId52" Type="http://schemas.openxmlformats.org/officeDocument/2006/relationships/hyperlink" Target="https://www.sec.gov/Archives/edgar/data/1031296/000103129617000030/a8-kdated05172017.htm" TargetMode="External"/><Relationship Id="rId60" Type="http://schemas.openxmlformats.org/officeDocument/2006/relationships/hyperlink" Target="https://www.sec.gov/Archives/edgar/data/29915/000119312516795843/d244831d8k.htm" TargetMode="External"/><Relationship Id="rId65" Type="http://schemas.openxmlformats.org/officeDocument/2006/relationships/hyperlink" Target="https://www.sec.gov/Archives/edgar/data/898173/000089817316000409/orly201611228-k.htm" TargetMode="External"/><Relationship Id="rId73" Type="http://schemas.openxmlformats.org/officeDocument/2006/relationships/hyperlink" Target="https://www.sec.gov/Archives/edgar/data/701985/000070198516000093/october2016salesrelease.htm" TargetMode="External"/><Relationship Id="rId78" Type="http://schemas.openxmlformats.org/officeDocument/2006/relationships/hyperlink" Target="https://www.sec.gov/Archives/edgar/data/34088/000003408816000096/r8k102616.htm" TargetMode="External"/><Relationship Id="rId81" Type="http://schemas.openxmlformats.org/officeDocument/2006/relationships/hyperlink" Target="https://www.sec.gov/Archives/edgar/data/1043604/000119312517187392/d404662d8k.htm" TargetMode="External"/><Relationship Id="rId86" Type="http://schemas.openxmlformats.org/officeDocument/2006/relationships/hyperlink" Target="https://www.sec.gov/Archives/edgar/data/819913/000114420417016966/v462743_8k.htm" TargetMode="External"/><Relationship Id="rId94" Type="http://schemas.openxmlformats.org/officeDocument/2006/relationships/hyperlink" Target="https://www.sec.gov/Archives/edgar/data/1075415/000110465918021820/a18-9421_18k.htm" TargetMode="External"/><Relationship Id="rId99" Type="http://schemas.openxmlformats.org/officeDocument/2006/relationships/hyperlink" Target="https://www.sec.gov/Archives/edgar/data/1530804/000114036117016577/form8k.htm" TargetMode="External"/><Relationship Id="rId101" Type="http://schemas.openxmlformats.org/officeDocument/2006/relationships/hyperlink" Target="https://www.sec.gov/Archives/edgar/data/1070081/000107008117000119/a8-k91817.htm" TargetMode="External"/><Relationship Id="rId4" Type="http://schemas.openxmlformats.org/officeDocument/2006/relationships/hyperlink" Target="mailto:glenn@cii.org" TargetMode="External"/><Relationship Id="rId9" Type="http://schemas.openxmlformats.org/officeDocument/2006/relationships/hyperlink" Target="mailto:glenn@cii.org" TargetMode="External"/><Relationship Id="rId13" Type="http://schemas.openxmlformats.org/officeDocument/2006/relationships/hyperlink" Target="mailto:glenn@cii.org" TargetMode="External"/><Relationship Id="rId18" Type="http://schemas.openxmlformats.org/officeDocument/2006/relationships/hyperlink" Target="mailto:glenn@cii.org" TargetMode="External"/><Relationship Id="rId39" Type="http://schemas.openxmlformats.org/officeDocument/2006/relationships/hyperlink" Target="https://www.sec.gov/Archives/edgar/data/1326160/000132616018000131/finalform8-kre2018annualme.htm" TargetMode="External"/><Relationship Id="rId109" Type="http://schemas.openxmlformats.org/officeDocument/2006/relationships/hyperlink" Target="https://www.sec.gov/Archives/edgar/data/1058057/000119312516764369/d269649d8k.htm" TargetMode="External"/><Relationship Id="rId34" Type="http://schemas.openxmlformats.org/officeDocument/2006/relationships/hyperlink" Target="https://www.sec.gov/Archives/edgar/data/1108109/000119312517113626/d270437ddef14a.htm" TargetMode="External"/><Relationship Id="rId50" Type="http://schemas.openxmlformats.org/officeDocument/2006/relationships/hyperlink" Target="https://www.sec.gov/Archives/edgar/data/1504008/000150400816000073/form8-kxamendedandrestated.htm" TargetMode="External"/><Relationship Id="rId55" Type="http://schemas.openxmlformats.org/officeDocument/2006/relationships/hyperlink" Target="https://www.sec.gov/Archives/edgar/data/1324948/000161577417005124/s107524_8k.htm" TargetMode="External"/><Relationship Id="rId76" Type="http://schemas.openxmlformats.org/officeDocument/2006/relationships/hyperlink" Target="https://www.sec.gov/Archives/edgar/data/105634/000010563416000509/a121416_8k.htm" TargetMode="External"/><Relationship Id="rId97" Type="http://schemas.openxmlformats.org/officeDocument/2006/relationships/hyperlink" Target="https://www.sec.gov/Archives/edgar/data/1346830/000119312518079419/d436422d8k.htm" TargetMode="External"/><Relationship Id="rId104" Type="http://schemas.openxmlformats.org/officeDocument/2006/relationships/hyperlink" Target="https://www.sec.gov/Archives/edgar/data/1409916/000106299316010384/form8k.htm" TargetMode="External"/><Relationship Id="rId7" Type="http://schemas.openxmlformats.org/officeDocument/2006/relationships/hyperlink" Target="mailto:glenn@cii.org" TargetMode="External"/><Relationship Id="rId71" Type="http://schemas.openxmlformats.org/officeDocument/2006/relationships/hyperlink" Target="https://www.sec.gov/Archives/edgar/data/1120193/000119312516773816/d294194d8k.htm" TargetMode="External"/><Relationship Id="rId92" Type="http://schemas.openxmlformats.org/officeDocument/2006/relationships/hyperlink" Target="https://www.sec.gov/Archives/edgar/data/886158/000119312517172350/d383269d8k.htm" TargetMode="External"/><Relationship Id="rId2" Type="http://schemas.openxmlformats.org/officeDocument/2006/relationships/hyperlink" Target="mailto:glenn@cii.org" TargetMode="External"/><Relationship Id="rId29" Type="http://schemas.openxmlformats.org/officeDocument/2006/relationships/hyperlink" Target="https://www.sec.gov/Archives/edgar/data/1520697/000119312517183851/d383441d8k.ht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glenn@cii.org" TargetMode="External"/><Relationship Id="rId13" Type="http://schemas.openxmlformats.org/officeDocument/2006/relationships/hyperlink" Target="mailto:glenn@cii.org" TargetMode="External"/><Relationship Id="rId18" Type="http://schemas.openxmlformats.org/officeDocument/2006/relationships/hyperlink" Target="mailto:anna@cii.org" TargetMode="External"/><Relationship Id="rId26" Type="http://schemas.openxmlformats.org/officeDocument/2006/relationships/hyperlink" Target="mailto:anna@cii.org" TargetMode="External"/><Relationship Id="rId39" Type="http://schemas.openxmlformats.org/officeDocument/2006/relationships/hyperlink" Target="mailto:glenn@cii.org" TargetMode="External"/><Relationship Id="rId3" Type="http://schemas.openxmlformats.org/officeDocument/2006/relationships/hyperlink" Target="mailto:glenn@cii.org" TargetMode="External"/><Relationship Id="rId21" Type="http://schemas.openxmlformats.org/officeDocument/2006/relationships/hyperlink" Target="mailto:anna@cii.org" TargetMode="External"/><Relationship Id="rId34" Type="http://schemas.openxmlformats.org/officeDocument/2006/relationships/hyperlink" Target="mailto:anna@cii.org" TargetMode="External"/><Relationship Id="rId42" Type="http://schemas.openxmlformats.org/officeDocument/2006/relationships/printerSettings" Target="../printerSettings/printerSettings5.bin"/><Relationship Id="rId7" Type="http://schemas.openxmlformats.org/officeDocument/2006/relationships/hyperlink" Target="mailto:glenn@cii.org" TargetMode="External"/><Relationship Id="rId12" Type="http://schemas.openxmlformats.org/officeDocument/2006/relationships/hyperlink" Target="mailto:glenn@cii.org" TargetMode="External"/><Relationship Id="rId17" Type="http://schemas.openxmlformats.org/officeDocument/2006/relationships/hyperlink" Target="mailto:anna@cii.org" TargetMode="External"/><Relationship Id="rId25" Type="http://schemas.openxmlformats.org/officeDocument/2006/relationships/hyperlink" Target="mailto:anna@cii.org" TargetMode="External"/><Relationship Id="rId33" Type="http://schemas.openxmlformats.org/officeDocument/2006/relationships/hyperlink" Target="mailto:anna@cii.org" TargetMode="External"/><Relationship Id="rId38" Type="http://schemas.openxmlformats.org/officeDocument/2006/relationships/hyperlink" Target="mailto:glenn@cii.org" TargetMode="External"/><Relationship Id="rId2" Type="http://schemas.openxmlformats.org/officeDocument/2006/relationships/hyperlink" Target="mailto:glenn@cii.org" TargetMode="External"/><Relationship Id="rId16" Type="http://schemas.openxmlformats.org/officeDocument/2006/relationships/hyperlink" Target="mailto:anna@cii.org" TargetMode="External"/><Relationship Id="rId20" Type="http://schemas.openxmlformats.org/officeDocument/2006/relationships/hyperlink" Target="mailto:anna@cii.org" TargetMode="External"/><Relationship Id="rId29" Type="http://schemas.openxmlformats.org/officeDocument/2006/relationships/hyperlink" Target="mailto:anna@cii.org" TargetMode="External"/><Relationship Id="rId41" Type="http://schemas.openxmlformats.org/officeDocument/2006/relationships/hyperlink" Target="http://phx.corporate-ir.net/phoenix.zhtml?c=82381&amp;p=irol-SECText&amp;TEXT=aHR0cDovL2FwaS50ZW5rd2l6YXJkLmNvbS9maWxpbmcueG1sP2lwYWdlPTEwOTIyOTcwJkRTRVE9MCZTRVE9MCZTUURFU0M9U0VDVElPTl9FTlRJUkUmc3Vic2lkPTU3" TargetMode="External"/><Relationship Id="rId1" Type="http://schemas.openxmlformats.org/officeDocument/2006/relationships/hyperlink" Target="mailto:glenn@cii.org" TargetMode="External"/><Relationship Id="rId6" Type="http://schemas.openxmlformats.org/officeDocument/2006/relationships/hyperlink" Target="mailto:glenn@cii.org" TargetMode="External"/><Relationship Id="rId11" Type="http://schemas.openxmlformats.org/officeDocument/2006/relationships/hyperlink" Target="mailto:glenn@cii.org" TargetMode="External"/><Relationship Id="rId24" Type="http://schemas.openxmlformats.org/officeDocument/2006/relationships/hyperlink" Target="mailto:anna@cii.org" TargetMode="External"/><Relationship Id="rId32" Type="http://schemas.openxmlformats.org/officeDocument/2006/relationships/hyperlink" Target="mailto:anna@cii.org" TargetMode="External"/><Relationship Id="rId37" Type="http://schemas.openxmlformats.org/officeDocument/2006/relationships/hyperlink" Target="mailto:glenn@cii.org" TargetMode="External"/><Relationship Id="rId40" Type="http://schemas.openxmlformats.org/officeDocument/2006/relationships/hyperlink" Target="http://services.corporate-ir.net/SEC.Enhanced/SecCapsule.aspx?c=243028&amp;fid=14373107" TargetMode="External"/><Relationship Id="rId45" Type="http://schemas.openxmlformats.org/officeDocument/2006/relationships/comments" Target="../comments2.xml"/><Relationship Id="rId5" Type="http://schemas.openxmlformats.org/officeDocument/2006/relationships/hyperlink" Target="mailto:glenn@cii.org" TargetMode="External"/><Relationship Id="rId15" Type="http://schemas.openxmlformats.org/officeDocument/2006/relationships/hyperlink" Target="mailto:anna@cii.org" TargetMode="External"/><Relationship Id="rId23" Type="http://schemas.openxmlformats.org/officeDocument/2006/relationships/hyperlink" Target="mailto:anna@cii.org" TargetMode="External"/><Relationship Id="rId28" Type="http://schemas.openxmlformats.org/officeDocument/2006/relationships/hyperlink" Target="mailto:anna@cii.org" TargetMode="External"/><Relationship Id="rId36" Type="http://schemas.openxmlformats.org/officeDocument/2006/relationships/hyperlink" Target="mailto:glenn@cii.org" TargetMode="External"/><Relationship Id="rId10" Type="http://schemas.openxmlformats.org/officeDocument/2006/relationships/hyperlink" Target="mailto:glenn@cii.org" TargetMode="External"/><Relationship Id="rId19" Type="http://schemas.openxmlformats.org/officeDocument/2006/relationships/hyperlink" Target="mailto:anna@cii.org" TargetMode="External"/><Relationship Id="rId31" Type="http://schemas.openxmlformats.org/officeDocument/2006/relationships/hyperlink" Target="mailto:anna@cii.org" TargetMode="External"/><Relationship Id="rId44" Type="http://schemas.openxmlformats.org/officeDocument/2006/relationships/table" Target="../tables/table5.xml"/><Relationship Id="rId4" Type="http://schemas.openxmlformats.org/officeDocument/2006/relationships/hyperlink" Target="mailto:glenn@cii.org" TargetMode="External"/><Relationship Id="rId9" Type="http://schemas.openxmlformats.org/officeDocument/2006/relationships/hyperlink" Target="mailto:anna@cii.org" TargetMode="External"/><Relationship Id="rId14" Type="http://schemas.openxmlformats.org/officeDocument/2006/relationships/hyperlink" Target="mailto:anna@cii.org" TargetMode="External"/><Relationship Id="rId22" Type="http://schemas.openxmlformats.org/officeDocument/2006/relationships/hyperlink" Target="mailto:anna@cii.org" TargetMode="External"/><Relationship Id="rId27" Type="http://schemas.openxmlformats.org/officeDocument/2006/relationships/hyperlink" Target="mailto:anna@cii.org" TargetMode="External"/><Relationship Id="rId30" Type="http://schemas.openxmlformats.org/officeDocument/2006/relationships/hyperlink" Target="mailto:anna@cii.org" TargetMode="External"/><Relationship Id="rId35" Type="http://schemas.openxmlformats.org/officeDocument/2006/relationships/hyperlink" Target="mailto:anna@cii.org" TargetMode="External"/><Relationship Id="rId4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hyperlink" Target="http://www.cii.org/Files/issues_and_advocacy/board_accountability/zombie_directors/2014/2014%20Responses/Axcelis%20Technologies.pdf" TargetMode="External"/><Relationship Id="rId13" Type="http://schemas.openxmlformats.org/officeDocument/2006/relationships/hyperlink" Target="http://www.cii.org/Files/issues_and_advocacy/board_accountability/majority_supported_shareowner_proposals/2014/2014%20Responses/DST%20Systems.pdf" TargetMode="External"/><Relationship Id="rId18" Type="http://schemas.openxmlformats.org/officeDocument/2006/relationships/hyperlink" Target="http://www.cii.org/Files/issues_and_advocacy/board_accountability/majority_supported_shareowner_proposals/2014/2014%20Responses/Kindred%20Healthcare.pdf" TargetMode="External"/><Relationship Id="rId26" Type="http://schemas.openxmlformats.org/officeDocument/2006/relationships/hyperlink" Target="http://www.cii.org/Files/issues_and_advocacy/board_accountability/zombie_directors/2014/2014%20Responses/Restoration%20Hardware.pdf" TargetMode="External"/><Relationship Id="rId3" Type="http://schemas.openxmlformats.org/officeDocument/2006/relationships/hyperlink" Target="http://www.cii.org/Files/issues_and_advocacy/board_accountability/majority_supported_shareowner_proposals/2014/2014%20Responses/Rockwell%20Automation.pdf" TargetMode="External"/><Relationship Id="rId21" Type="http://schemas.openxmlformats.org/officeDocument/2006/relationships/hyperlink" Target="http://www.cii.org/Files/issues_and_advocacy/board_accountability/zombie_directors/2014/2014%20Responses/AMC%20Networks.pdf" TargetMode="External"/><Relationship Id="rId34" Type="http://schemas.openxmlformats.org/officeDocument/2006/relationships/vmlDrawing" Target="../drawings/vmlDrawing3.vml"/><Relationship Id="rId7" Type="http://schemas.openxmlformats.org/officeDocument/2006/relationships/hyperlink" Target="http://www.cii.org/Files/issues_and_advocacy/board_accountability/majority_supported_shareowner_proposals/2014/2014%20Responses/Huntington%20Ingalls%20Industries.pdf" TargetMode="External"/><Relationship Id="rId12" Type="http://schemas.openxmlformats.org/officeDocument/2006/relationships/hyperlink" Target="http://www.cii.org/Files/issues_and_advocacy/board_accountability/majority_supported_shareowner_proposals/2014/2014%20Responses/DST%20Systems.pdf" TargetMode="External"/><Relationship Id="rId17" Type="http://schemas.openxmlformats.org/officeDocument/2006/relationships/hyperlink" Target="http://www.cii.org/Files/issues_and_advocacy/board_accountability/majority_supported_shareowner_proposals/2014/2014%20Responses/Staples.pdf" TargetMode="External"/><Relationship Id="rId25" Type="http://schemas.openxmlformats.org/officeDocument/2006/relationships/hyperlink" Target="http://www.cii.org/Files/issues_and_advocacy/board_accountability/zombie_directors/2014/2014%20Responses/Government%20Properties%20Income%20Trust.pdf" TargetMode="External"/><Relationship Id="rId33" Type="http://schemas.openxmlformats.org/officeDocument/2006/relationships/printerSettings" Target="../printerSettings/printerSettings6.bin"/><Relationship Id="rId2" Type="http://schemas.openxmlformats.org/officeDocument/2006/relationships/hyperlink" Target="http://www.cii.org/Files/issues_and_advocacy/board_accountability/majority_supported_shareowner_proposals/2014/2014%20Responses/Navistar%20International.pdf" TargetMode="External"/><Relationship Id="rId16" Type="http://schemas.openxmlformats.org/officeDocument/2006/relationships/hyperlink" Target="http://www.cii.org/Files/issues_and_advocacy/board_accountability/majority_supported_shareowner_proposals/2014/2014%20Responses/The%20Brink's%20Company.pdf" TargetMode="External"/><Relationship Id="rId20" Type="http://schemas.openxmlformats.org/officeDocument/2006/relationships/hyperlink" Target="http://www.cii.org/Files/issues_and_advocacy/board_accountability/zombie_directors/2014/2014%20Responses/Mentor%20Graphics.pdf" TargetMode="External"/><Relationship Id="rId29" Type="http://schemas.openxmlformats.org/officeDocument/2006/relationships/hyperlink" Target="http://www.cii.org/Files/issues_and_advocacy/board_accountability/zombie_directors/2014/2014%20Responses/Carpenter%20Technology.pdf" TargetMode="External"/><Relationship Id="rId1" Type="http://schemas.openxmlformats.org/officeDocument/2006/relationships/hyperlink" Target="http://www.cii.org/Files/issues_and_advocacy/board_accountability/majority_supported_shareowner_proposals/2014/2014%20Responses/Costco%20Wholesale.pdf" TargetMode="External"/><Relationship Id="rId6" Type="http://schemas.openxmlformats.org/officeDocument/2006/relationships/hyperlink" Target="http://www.cii.org/Files/issues_and_advocacy/board_accountability/majority_supported_shareowner_proposals/2014/2014%20Responses/Duke%20Energy.pdf" TargetMode="External"/><Relationship Id="rId11" Type="http://schemas.openxmlformats.org/officeDocument/2006/relationships/hyperlink" Target="http://www.cii.org/Files/issues_and_advocacy/board_accountability/zombie_directors/2014/2014%20Responses/CenterState%20Banks.pdf" TargetMode="External"/><Relationship Id="rId24" Type="http://schemas.openxmlformats.org/officeDocument/2006/relationships/hyperlink" Target="http://www.cii.org/Files/issues_and_advocacy/board_accountability/majority_supported_shareowner_proposals/2014/2014%20Responses/CoBiz%20Financial.pdf" TargetMode="External"/><Relationship Id="rId32" Type="http://schemas.openxmlformats.org/officeDocument/2006/relationships/hyperlink" Target="http://www.cii.org/Files/issues_and_advocacy/board_accountability/majority_supported_shareowner_proposals/2014/2014%20Responses/H&amp;R%20Block.pdf" TargetMode="External"/><Relationship Id="rId5" Type="http://schemas.openxmlformats.org/officeDocument/2006/relationships/hyperlink" Target="http://www.cii.org/Files/issues_and_advocacy/board_accountability/majority_supported_shareowner_proposals/2014/2014%20Responses/Bristol-Myers%20Squibb.pdf" TargetMode="External"/><Relationship Id="rId15" Type="http://schemas.openxmlformats.org/officeDocument/2006/relationships/hyperlink" Target="http://www.cii.org/Files/issues_and_advocacy/board_accountability/zombie_directors/2014/2014%20Responses/07-17-14%20Axcelis%20Technologies.pdf" TargetMode="External"/><Relationship Id="rId23" Type="http://schemas.openxmlformats.org/officeDocument/2006/relationships/hyperlink" Target="http://www.cii.org/Files/issues_and_advocacy/board_accountability/majority_supported_shareowner_proposals/2014/2014%20Responses/Dean%20Foods.pdf" TargetMode="External"/><Relationship Id="rId28" Type="http://schemas.openxmlformats.org/officeDocument/2006/relationships/hyperlink" Target="http://www.cii.org/Files/issues_and_advocacy/board_accountability/zombie_directors/2014/2014%20Responses/Five%20Below.pdf" TargetMode="External"/><Relationship Id="rId36" Type="http://schemas.openxmlformats.org/officeDocument/2006/relationships/comments" Target="../comments3.xml"/><Relationship Id="rId10" Type="http://schemas.openxmlformats.org/officeDocument/2006/relationships/hyperlink" Target="http://www.cii.org/Files/issues_and_advocacy/board_accountability/majority_supported_shareowner_proposals/2014/2014%20Responses/FelCor%20Lodging%20Trust.pdf" TargetMode="External"/><Relationship Id="rId19" Type="http://schemas.openxmlformats.org/officeDocument/2006/relationships/hyperlink" Target="http://www.cii.org/Files/issues_and_advocacy/board_accountability/zombie_directors/2014/2014%20Responses/Mentor%20Graphics.pdf" TargetMode="External"/><Relationship Id="rId31" Type="http://schemas.openxmlformats.org/officeDocument/2006/relationships/hyperlink" Target="http://www.cii.org/Files/issues_and_advocacy/board_accountability/zombie_directors/2014/2014%20Responses/CII%20Communications%20with%20Kimball%20International.pdf" TargetMode="External"/><Relationship Id="rId4" Type="http://schemas.openxmlformats.org/officeDocument/2006/relationships/hyperlink" Target="http://www.cii.org/Files/issues_and_advocacy/board_accountability/majority_supported_shareowner_proposals/2014/2014%20Responses/Gannett.pdf" TargetMode="External"/><Relationship Id="rId9" Type="http://schemas.openxmlformats.org/officeDocument/2006/relationships/hyperlink" Target="http://www.cii.org/Files/issues_and_advocacy/board_accountability/majority_supported_shareowner_proposals/2014/2014%20Responses/Texas%20Roadhouse.pdf" TargetMode="External"/><Relationship Id="rId14" Type="http://schemas.openxmlformats.org/officeDocument/2006/relationships/hyperlink" Target="http://www.cii.org/Files/issues_and_advocacy/board_accountability/majority_supported_shareowner_proposals/2014/2014%20Responses/Unit.pdf" TargetMode="External"/><Relationship Id="rId22" Type="http://schemas.openxmlformats.org/officeDocument/2006/relationships/hyperlink" Target="http://www.cii.org/Files/issues_and_advocacy/board_accountability/majority_supported_shareowner_proposals/2014/2014%20Responses/Dean%20Foods.pdf" TargetMode="External"/><Relationship Id="rId27" Type="http://schemas.openxmlformats.org/officeDocument/2006/relationships/hyperlink" Target="http://www.cii.org/Files/issues_and_advocacy/board_accountability/majority_supported_shareowner_proposals/2014/2014%20Responses/NextEra%20Energy.pdf" TargetMode="External"/><Relationship Id="rId30" Type="http://schemas.openxmlformats.org/officeDocument/2006/relationships/hyperlink" Target="http://www.cii.org/Files/issues_and_advocacy/board_accountability/majority_supported_shareowner_proposals/2014/2014%20Responses/Parker-Hannifin.pdf" TargetMode="External"/><Relationship Id="rId35"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cii.org/Files/issues_and_advocacy/board_accountability/majority_supported_shareowner_proposals/2013_responses/CF_Industries_Response_Letter.pdf" TargetMode="External"/><Relationship Id="rId18" Type="http://schemas.openxmlformats.org/officeDocument/2006/relationships/hyperlink" Target="http://www.cii.org/Files/issues_and_advocacy/board_accountability/majority_supported_shareowner_proposals/2013_responses/Netflix_Response.pdf" TargetMode="External"/><Relationship Id="rId26" Type="http://schemas.openxmlformats.org/officeDocument/2006/relationships/hyperlink" Target="http://www.cii.org/Files/issues_and_advocacy/board_accountability/majority_supported_shareowner_proposals/2013_responses/Simpson_Manufacturing_Response_Letter.pdf" TargetMode="External"/><Relationship Id="rId39" Type="http://schemas.openxmlformats.org/officeDocument/2006/relationships/hyperlink" Target="http://www.cii.org/Files/issues_and_advocacy/board_accountability/zombie_directors/2013%20Responses/MEI_Pharma_Response.pdf" TargetMode="External"/><Relationship Id="rId3" Type="http://schemas.openxmlformats.org/officeDocument/2006/relationships/hyperlink" Target="http://www.cii.org/Files/issues_and_advocacy/board_accountability/majority_supported_shareowner_proposals/2013_responses/Ameriprise_Response_Letter.pdf" TargetMode="External"/><Relationship Id="rId21" Type="http://schemas.openxmlformats.org/officeDocument/2006/relationships/hyperlink" Target="http://www.cii.org/Files/issues_and_advocacy/board_accountability/majority_supported_shareowner_proposals/2013_responses/Quest_Diagnostics_Response_Letter.pdf" TargetMode="External"/><Relationship Id="rId34" Type="http://schemas.openxmlformats.org/officeDocument/2006/relationships/hyperlink" Target="http://www.cii.org/Files/issues_and_advocacy/board_accountability/zombie_directors/2013%20Responses/8x8_Response.pdf" TargetMode="External"/><Relationship Id="rId42" Type="http://schemas.openxmlformats.org/officeDocument/2006/relationships/hyperlink" Target="http://www.cii.org/Files/issues_and_advocacy/board_accountability/zombie_directors/2013%20Responses/Raptor_Pharmaceutical_Response.pdf" TargetMode="External"/><Relationship Id="rId47" Type="http://schemas.openxmlformats.org/officeDocument/2006/relationships/vmlDrawing" Target="../drawings/vmlDrawing4.vml"/><Relationship Id="rId7" Type="http://schemas.openxmlformats.org/officeDocument/2006/relationships/hyperlink" Target="http://www.cii.org/Files/issues_and_advocacy/board_accountability/majority_supported_shareowner_proposals/2013_responses/Costco_Response_Letter.pdf" TargetMode="External"/><Relationship Id="rId12" Type="http://schemas.openxmlformats.org/officeDocument/2006/relationships/hyperlink" Target="http://www.cii.org/Files/issues_and_advocacy/board_accountability/majority_supported_shareowner_proposals/2013_responses/Hospitality_Properties_Trust_Response.pdf" TargetMode="External"/><Relationship Id="rId17" Type="http://schemas.openxmlformats.org/officeDocument/2006/relationships/hyperlink" Target="http://www.cii.org/Files/issues_and_advocacy/board_accountability/majority_supported_shareowner_proposals/2013_responses/NCR_Response_Letter.pdf" TargetMode="External"/><Relationship Id="rId25" Type="http://schemas.openxmlformats.org/officeDocument/2006/relationships/hyperlink" Target="http://www.cii.org/Files/issues_and_advocacy/board_accountability/majority_supported_shareowner_proposals/2013_responses/Scana_Response_Letter.pdf" TargetMode="External"/><Relationship Id="rId33" Type="http://schemas.openxmlformats.org/officeDocument/2006/relationships/hyperlink" Target="http://www.cii.org/Files/issues_and_advocacy/board_accountability/majority_supported_shareowner_proposals/2013_responses/Xylem_Response_Letter.pdf" TargetMode="External"/><Relationship Id="rId38" Type="http://schemas.openxmlformats.org/officeDocument/2006/relationships/hyperlink" Target="http://www.cii.org/Files/issues_and_advocacy/board_accountability/zombie_directors/2013%20Responses/Hospitality_Properties_Trust_Response.pdf" TargetMode="External"/><Relationship Id="rId46" Type="http://schemas.openxmlformats.org/officeDocument/2006/relationships/printerSettings" Target="../printerSettings/printerSettings7.bin"/><Relationship Id="rId2" Type="http://schemas.openxmlformats.org/officeDocument/2006/relationships/hyperlink" Target="http://www.cii.org/Files/issues_and_advocacy/board_accountability/majority_supported_shareowner_proposals/2013_responses/Air_Products_and_Chemicals_Inc._Response_Letter.pdf" TargetMode="External"/><Relationship Id="rId16" Type="http://schemas.openxmlformats.org/officeDocument/2006/relationships/hyperlink" Target="http://www.cii.org/Files/issues_and_advocacy/board_accountability/majority_supported_shareowner_proposals/2013_responses/Kansas_City_Southern_Response_Letter.pdf" TargetMode="External"/><Relationship Id="rId20" Type="http://schemas.openxmlformats.org/officeDocument/2006/relationships/hyperlink" Target="http://www.cii.org/Files/issues_and_advocacy/board_accountability/majority_supported_shareowner_proposals/2013_responses/PPG_Industries_Response_Letter.pdf" TargetMode="External"/><Relationship Id="rId29" Type="http://schemas.openxmlformats.org/officeDocument/2006/relationships/hyperlink" Target="http://www.cii.org/Files/issues_and_advocacy/board_accountability/majority_supported_shareowner_proposals/2013_responses/U.S._Steel_Response_Letter.pdf" TargetMode="External"/><Relationship Id="rId41" Type="http://schemas.openxmlformats.org/officeDocument/2006/relationships/hyperlink" Target="http://www.cii.org/Files/issues_and_advocacy/board_accountability/zombie_directors/2013%20Responses/Netflix_Response.pdf" TargetMode="External"/><Relationship Id="rId1" Type="http://schemas.openxmlformats.org/officeDocument/2006/relationships/hyperlink" Target="http://www.cii.org/Files/issues_and_advocacy/board_accountability/majority_supported_shareowner_proposals/2013_responses/Aetna_Response_Letter.pdf" TargetMode="External"/><Relationship Id="rId6" Type="http://schemas.openxmlformats.org/officeDocument/2006/relationships/hyperlink" Target="http://www.cii.org/Files/issues_and_advocacy/board_accountability/majority_supported_shareowner_proposals/2013_responses/CF_Industries_Response_Letter.pdf" TargetMode="External"/><Relationship Id="rId11" Type="http://schemas.openxmlformats.org/officeDocument/2006/relationships/hyperlink" Target="http://www.cii.org/Files/issues_and_advocacy/board_accountability/majority_supported_shareowner_proposals/2013_responses/Hospitality_Properties_Trust_Response.pdf" TargetMode="External"/><Relationship Id="rId24" Type="http://schemas.openxmlformats.org/officeDocument/2006/relationships/hyperlink" Target="http://www.cii.org/Files/issues_and_advocacy/board_accountability/majority_supported_shareowner_proposals/2013_responses/Sally_Beauty_MV.pdf" TargetMode="External"/><Relationship Id="rId32" Type="http://schemas.openxmlformats.org/officeDocument/2006/relationships/hyperlink" Target="http://www.cii.org/Files/issues_and_advocacy/board_accountability/majority_supported_shareowner_proposals/2013_responses/Windstream_MV.pdf" TargetMode="External"/><Relationship Id="rId37" Type="http://schemas.openxmlformats.org/officeDocument/2006/relationships/hyperlink" Target="http://www.cii.org/Files/issues_and_advocacy/board_accountability/zombie_directors/2013%20Responses/G_III_MVResponse.pdf" TargetMode="External"/><Relationship Id="rId40" Type="http://schemas.openxmlformats.org/officeDocument/2006/relationships/hyperlink" Target="http://www.cii.org/Files/issues_and_advocacy/board_accountability/zombie_directors/2013%20Responses/Mercantile_Bank_Response.pdf" TargetMode="External"/><Relationship Id="rId45" Type="http://schemas.openxmlformats.org/officeDocument/2006/relationships/hyperlink" Target="http://www.cii.org/Files/issues_and_advocacy/board_accountability/zombie_directors/2013%20Responses/Tutor_Perini_Response.pdf" TargetMode="External"/><Relationship Id="rId5" Type="http://schemas.openxmlformats.org/officeDocument/2006/relationships/hyperlink" Target="http://www.cii.org/Files/issues_and_advocacy/board_accountability/majority_supported_shareowner_proposals/2013_responses/BB&amp;T_Response_Letter.pdf" TargetMode="External"/><Relationship Id="rId15" Type="http://schemas.openxmlformats.org/officeDocument/2006/relationships/hyperlink" Target="http://www.cii.org/Files/issues_and_advocacy/board_accountability/majority_supported_shareowner_proposals/2013_responses/Jacobs_Response_Letter.pdf" TargetMode="External"/><Relationship Id="rId23" Type="http://schemas.openxmlformats.org/officeDocument/2006/relationships/hyperlink" Target="http://www.cii.org/Files/issues_and_advocacy/board_accountability/majority_supported_shareowner_proposals/2013_responses/Rockwood_Response_Letter.pdf" TargetMode="External"/><Relationship Id="rId28" Type="http://schemas.openxmlformats.org/officeDocument/2006/relationships/hyperlink" Target="http://www.cii.org/Files/issues_and_advocacy/board_accountability/majority_supported_shareowner_proposals/2013_responses/Texas_Roadhouse_MV.pdf" TargetMode="External"/><Relationship Id="rId36" Type="http://schemas.openxmlformats.org/officeDocument/2006/relationships/hyperlink" Target="http://www.cii.org/Files/issues_and_advocacy/board_accountability/zombie_directors/2013%20Responses/CommonWealth_REIT_Response.pdf" TargetMode="External"/><Relationship Id="rId49" Type="http://schemas.openxmlformats.org/officeDocument/2006/relationships/comments" Target="../comments4.xml"/><Relationship Id="rId10" Type="http://schemas.openxmlformats.org/officeDocument/2006/relationships/hyperlink" Target="http://www.cii.org/Files/issues_and_advocacy/board_accountability/majority_supported_shareowner_proposals/2013_responses/Hess_Response_Letter.pdf" TargetMode="External"/><Relationship Id="rId19" Type="http://schemas.openxmlformats.org/officeDocument/2006/relationships/hyperlink" Target="http://www.cii.org/Files/issues_and_advocacy/board_accountability/majority_supported_shareowner_proposals/2013_responses/Occidental_Petroleum_Response_Letter.pdf" TargetMode="External"/><Relationship Id="rId31" Type="http://schemas.openxmlformats.org/officeDocument/2006/relationships/hyperlink" Target="http://www.cii.org/Files/issues_and_advocacy/board_accountability/majority_supported_shareowner_proposals/2013_responses/Wesco_Response_Letter.pdf" TargetMode="External"/><Relationship Id="rId44" Type="http://schemas.openxmlformats.org/officeDocument/2006/relationships/hyperlink" Target="http://www.cii.org/Files/issues_and_advocacy/board_accountability/zombie_directors/2013%20Responses/Triumph_Group_Response.pdf" TargetMode="External"/><Relationship Id="rId4" Type="http://schemas.openxmlformats.org/officeDocument/2006/relationships/hyperlink" Target="http://www.cii.org/Files/issues_and_advocacy/board_accountability/majority_supported_shareowner_proposals/2013_responses/Ashland_Response_Letter.pdf" TargetMode="External"/><Relationship Id="rId9" Type="http://schemas.openxmlformats.org/officeDocument/2006/relationships/hyperlink" Target="http://www.cii.org/Files/issues_and_advocacy/board_accountability/majority_supported_shareowner_proposals/2013_responses/Foot_Locker_Response_Letter.pdf" TargetMode="External"/><Relationship Id="rId14" Type="http://schemas.openxmlformats.org/officeDocument/2006/relationships/hyperlink" Target="http://www.cii.org/Files/issues_and_advocacy/board_accountability/majority_supported_shareowner_proposals/2013_responses/Illinois_Tool_Works_Response_Letter.pdf" TargetMode="External"/><Relationship Id="rId22" Type="http://schemas.openxmlformats.org/officeDocument/2006/relationships/hyperlink" Target="http://www.cii.org/Files/issues_and_advocacy/board_accountability/majority_supported_shareowner_proposals/2013_responses/Rockwell_Collins_Response_Letter.pdf" TargetMode="External"/><Relationship Id="rId27" Type="http://schemas.openxmlformats.org/officeDocument/2006/relationships/hyperlink" Target="http://www.cii.org/Files/issues_and_advocacy/board_accountability/majority_supported_shareowner_proposals/2013_responses/Teradata_Response_Letter.pdf" TargetMode="External"/><Relationship Id="rId30" Type="http://schemas.openxmlformats.org/officeDocument/2006/relationships/hyperlink" Target="http://www.cii.org/Files/issues_and_advocacy/board_accountability/majority_supported_shareowner_proposals/2013_responses/Verizon_Response_Letter.pdf" TargetMode="External"/><Relationship Id="rId35" Type="http://schemas.openxmlformats.org/officeDocument/2006/relationships/hyperlink" Target="http://www.cii.org/Files/issues_and_advocacy/board_accountability/zombie_directors/2013%20Responses/AFC_Enterprises_Response.pdf" TargetMode="External"/><Relationship Id="rId43" Type="http://schemas.openxmlformats.org/officeDocument/2006/relationships/hyperlink" Target="http://www.cii.org/Files/issues_and_advocacy/board_accountability/zombie_directors/2013%20Responses/Senior_Housing_Properties_Trust_Response.pdf" TargetMode="External"/><Relationship Id="rId48" Type="http://schemas.openxmlformats.org/officeDocument/2006/relationships/table" Target="../tables/table7.xml"/><Relationship Id="rId8" Type="http://schemas.openxmlformats.org/officeDocument/2006/relationships/hyperlink" Target="http://www.cii.org/Files/issues_and_advocacy/board_accountability/majority_supported_shareowner_proposals/2013_responses/Dover_Response_Let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abSelected="1" workbookViewId="0">
      <selection activeCell="A2" sqref="A2"/>
    </sheetView>
  </sheetViews>
  <sheetFormatPr defaultRowHeight="15" x14ac:dyDescent="0.25"/>
  <cols>
    <col min="1" max="1" width="32.42578125" customWidth="1"/>
    <col min="3" max="3" width="15.5703125" customWidth="1"/>
    <col min="4" max="4" width="49.28515625" customWidth="1"/>
    <col min="5" max="6" width="19.28515625" customWidth="1"/>
    <col min="7" max="7" width="17.85546875" style="457" customWidth="1"/>
    <col min="8" max="8" width="17.85546875" customWidth="1"/>
    <col min="9" max="9" width="43.42578125" customWidth="1"/>
    <col min="10" max="10" width="16.5703125" customWidth="1"/>
    <col min="11" max="11" width="38" customWidth="1"/>
  </cols>
  <sheetData>
    <row r="1" spans="1:11" ht="18.75" x14ac:dyDescent="0.3">
      <c r="A1" s="462" t="s">
        <v>2203</v>
      </c>
      <c r="B1" s="462"/>
      <c r="C1" s="462"/>
      <c r="D1" s="462"/>
      <c r="E1" s="462"/>
      <c r="F1" s="462"/>
      <c r="G1" s="462"/>
      <c r="H1" s="462"/>
      <c r="I1" s="462"/>
      <c r="J1" s="462"/>
      <c r="K1" s="462"/>
    </row>
    <row r="2" spans="1:11" ht="60" x14ac:dyDescent="0.25">
      <c r="A2" s="169" t="s">
        <v>248</v>
      </c>
      <c r="B2" s="170" t="s">
        <v>0</v>
      </c>
      <c r="C2" s="170" t="s">
        <v>1730</v>
      </c>
      <c r="D2" s="170" t="s">
        <v>1</v>
      </c>
      <c r="E2" s="170" t="s">
        <v>1728</v>
      </c>
      <c r="F2" s="170" t="s">
        <v>2201</v>
      </c>
      <c r="G2" s="171" t="s">
        <v>1428</v>
      </c>
      <c r="H2" s="172" t="s">
        <v>1583</v>
      </c>
      <c r="I2" s="170" t="s">
        <v>1429</v>
      </c>
      <c r="J2" s="173" t="s">
        <v>796</v>
      </c>
      <c r="K2" s="170" t="s">
        <v>1430</v>
      </c>
    </row>
    <row r="3" spans="1:11" x14ac:dyDescent="0.25">
      <c r="A3" s="458" t="s">
        <v>300</v>
      </c>
      <c r="B3" s="458" t="s">
        <v>301</v>
      </c>
      <c r="C3" s="458" t="s">
        <v>1729</v>
      </c>
      <c r="D3" s="456" t="s">
        <v>12</v>
      </c>
      <c r="E3" s="458" t="s">
        <v>1485</v>
      </c>
      <c r="F3" s="458">
        <v>1</v>
      </c>
      <c r="G3" s="459">
        <v>0.61919999999999997</v>
      </c>
      <c r="H3" s="458"/>
      <c r="I3" s="458"/>
      <c r="J3" s="460">
        <v>43482</v>
      </c>
      <c r="K3" s="458"/>
    </row>
    <row r="4" spans="1:11" x14ac:dyDescent="0.25">
      <c r="A4" s="458" t="s">
        <v>300</v>
      </c>
      <c r="B4" s="458" t="s">
        <v>301</v>
      </c>
      <c r="C4" s="458" t="s">
        <v>1439</v>
      </c>
      <c r="D4" s="174" t="s">
        <v>377</v>
      </c>
      <c r="E4" s="458" t="s">
        <v>1440</v>
      </c>
      <c r="F4" s="458">
        <v>5</v>
      </c>
      <c r="G4" s="459">
        <v>0.47</v>
      </c>
      <c r="H4" s="458"/>
      <c r="I4" s="458" t="s">
        <v>378</v>
      </c>
      <c r="J4" s="460">
        <v>43117</v>
      </c>
      <c r="K4" s="458"/>
    </row>
  </sheetData>
  <mergeCells count="1">
    <mergeCell ref="A1:K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workbookViewId="0">
      <selection activeCell="A2" sqref="A2"/>
    </sheetView>
  </sheetViews>
  <sheetFormatPr defaultRowHeight="15" x14ac:dyDescent="0.25"/>
  <cols>
    <col min="1" max="1" width="33.85546875" style="56" customWidth="1"/>
    <col min="2" max="2" width="8.42578125" style="56" customWidth="1"/>
    <col min="3" max="3" width="18.7109375" style="56" customWidth="1"/>
    <col min="4" max="4" width="64" style="56" bestFit="1" customWidth="1"/>
    <col min="5" max="5" width="21" style="58" bestFit="1" customWidth="1"/>
    <col min="6" max="6" width="23.28515625" style="56" bestFit="1" customWidth="1"/>
    <col min="7" max="7" width="16.5703125" style="57" customWidth="1"/>
    <col min="8" max="8" width="18.28515625" style="56" bestFit="1" customWidth="1"/>
    <col min="9" max="9" width="28.42578125" style="56" customWidth="1"/>
    <col min="10" max="10" width="17.85546875" style="56" bestFit="1" customWidth="1"/>
    <col min="11" max="11" width="79.85546875" style="56" bestFit="1" customWidth="1"/>
  </cols>
  <sheetData>
    <row r="1" spans="1:11" ht="18.75" x14ac:dyDescent="0.3">
      <c r="A1" s="463" t="s">
        <v>2203</v>
      </c>
      <c r="B1" s="463"/>
      <c r="C1" s="463"/>
      <c r="D1" s="463"/>
      <c r="E1" s="463"/>
      <c r="F1" s="463"/>
      <c r="G1" s="463"/>
      <c r="H1" s="463"/>
      <c r="I1" s="463"/>
      <c r="J1" s="463"/>
      <c r="K1" s="463"/>
    </row>
    <row r="2" spans="1:11" ht="60" x14ac:dyDescent="0.25">
      <c r="A2" s="169" t="s">
        <v>248</v>
      </c>
      <c r="B2" s="170" t="s">
        <v>0</v>
      </c>
      <c r="C2" s="170" t="s">
        <v>1730</v>
      </c>
      <c r="D2" s="170" t="s">
        <v>1</v>
      </c>
      <c r="E2" s="170" t="s">
        <v>1728</v>
      </c>
      <c r="F2" s="170" t="s">
        <v>1727</v>
      </c>
      <c r="G2" s="171" t="s">
        <v>1428</v>
      </c>
      <c r="H2" s="172" t="s">
        <v>1583</v>
      </c>
      <c r="I2" s="170" t="s">
        <v>1429</v>
      </c>
      <c r="J2" s="173" t="s">
        <v>796</v>
      </c>
      <c r="K2" s="170" t="s">
        <v>1430</v>
      </c>
    </row>
    <row r="3" spans="1:11" x14ac:dyDescent="0.25">
      <c r="A3" s="178" t="s">
        <v>1628</v>
      </c>
      <c r="B3" s="174" t="s">
        <v>1629</v>
      </c>
      <c r="C3" s="174" t="s">
        <v>1729</v>
      </c>
      <c r="D3" s="174" t="s">
        <v>51</v>
      </c>
      <c r="E3" s="175" t="s">
        <v>1485</v>
      </c>
      <c r="F3" s="174">
        <v>1</v>
      </c>
      <c r="G3" s="176">
        <v>0.86550000000000005</v>
      </c>
      <c r="H3" s="174"/>
      <c r="I3" s="174" t="s">
        <v>1384</v>
      </c>
      <c r="J3" s="177">
        <v>43277</v>
      </c>
      <c r="K3" s="214" t="s">
        <v>2157</v>
      </c>
    </row>
    <row r="4" spans="1:11" x14ac:dyDescent="0.25">
      <c r="A4" s="178" t="s">
        <v>2150</v>
      </c>
      <c r="B4" s="174" t="s">
        <v>2151</v>
      </c>
      <c r="C4" s="174" t="s">
        <v>1452</v>
      </c>
      <c r="D4" s="174" t="s">
        <v>2153</v>
      </c>
      <c r="E4" s="175" t="s">
        <v>1485</v>
      </c>
      <c r="F4" s="174">
        <v>1</v>
      </c>
      <c r="G4" s="176">
        <v>0.3054</v>
      </c>
      <c r="H4" s="174" t="s">
        <v>798</v>
      </c>
      <c r="I4" s="174" t="s">
        <v>378</v>
      </c>
      <c r="J4" s="177">
        <v>43320</v>
      </c>
      <c r="K4" s="174" t="s">
        <v>2171</v>
      </c>
    </row>
    <row r="5" spans="1:11" ht="15" customHeight="1" x14ac:dyDescent="0.25">
      <c r="A5" s="174" t="s">
        <v>982</v>
      </c>
      <c r="B5" s="174" t="s">
        <v>987</v>
      </c>
      <c r="C5" s="174" t="s">
        <v>1439</v>
      </c>
      <c r="D5" s="174" t="s">
        <v>377</v>
      </c>
      <c r="E5" s="175" t="s">
        <v>1440</v>
      </c>
      <c r="F5" s="174">
        <v>1</v>
      </c>
      <c r="G5" s="176">
        <v>0.20399999999999999</v>
      </c>
      <c r="H5" s="174"/>
      <c r="I5" s="174" t="s">
        <v>378</v>
      </c>
      <c r="J5" s="177">
        <v>43265</v>
      </c>
      <c r="K5" s="174"/>
    </row>
    <row r="6" spans="1:11" s="43" customFormat="1" x14ac:dyDescent="0.25">
      <c r="A6" s="178" t="s">
        <v>1721</v>
      </c>
      <c r="B6" s="178" t="s">
        <v>1722</v>
      </c>
      <c r="C6" s="178" t="s">
        <v>1439</v>
      </c>
      <c r="D6" s="178" t="s">
        <v>377</v>
      </c>
      <c r="E6" s="175" t="s">
        <v>1440</v>
      </c>
      <c r="F6" s="174">
        <v>1</v>
      </c>
      <c r="G6" s="176">
        <v>0.48399999999999999</v>
      </c>
      <c r="H6" s="174"/>
      <c r="I6" s="174" t="s">
        <v>378</v>
      </c>
      <c r="J6" s="177">
        <v>43159</v>
      </c>
      <c r="K6" s="174"/>
    </row>
    <row r="7" spans="1:11" ht="15" customHeight="1" x14ac:dyDescent="0.25">
      <c r="A7" s="182" t="s">
        <v>1747</v>
      </c>
      <c r="B7" s="182" t="s">
        <v>1751</v>
      </c>
      <c r="C7" s="174" t="s">
        <v>1729</v>
      </c>
      <c r="D7" s="182" t="s">
        <v>1755</v>
      </c>
      <c r="E7" s="175" t="s">
        <v>1485</v>
      </c>
      <c r="F7" s="174">
        <v>1</v>
      </c>
      <c r="G7" s="176">
        <v>0.53239999999999998</v>
      </c>
      <c r="H7" s="174"/>
      <c r="I7" s="174" t="s">
        <v>1759</v>
      </c>
      <c r="J7" s="246">
        <v>43223</v>
      </c>
      <c r="K7" s="174" t="s">
        <v>2131</v>
      </c>
    </row>
    <row r="8" spans="1:11" x14ac:dyDescent="0.25">
      <c r="A8" s="178" t="s">
        <v>2167</v>
      </c>
      <c r="B8" s="174" t="s">
        <v>2168</v>
      </c>
      <c r="C8" s="174" t="s">
        <v>1729</v>
      </c>
      <c r="D8" s="182" t="s">
        <v>2018</v>
      </c>
      <c r="E8" s="175" t="s">
        <v>1485</v>
      </c>
      <c r="F8" s="174">
        <v>1</v>
      </c>
      <c r="G8" s="176">
        <v>0.51160000000000005</v>
      </c>
      <c r="H8" s="174"/>
      <c r="I8" s="174" t="s">
        <v>2176</v>
      </c>
      <c r="J8" s="177">
        <v>43368</v>
      </c>
      <c r="K8" s="174"/>
    </row>
    <row r="9" spans="1:11" ht="15" customHeight="1" x14ac:dyDescent="0.25">
      <c r="A9" s="178" t="s">
        <v>13</v>
      </c>
      <c r="B9" s="178" t="s">
        <v>1736</v>
      </c>
      <c r="C9" s="178" t="s">
        <v>1439</v>
      </c>
      <c r="D9" s="174" t="s">
        <v>377</v>
      </c>
      <c r="E9" s="175" t="s">
        <v>1440</v>
      </c>
      <c r="F9" s="174">
        <v>1</v>
      </c>
      <c r="G9" s="176">
        <v>0.253</v>
      </c>
      <c r="H9" s="174"/>
      <c r="I9" s="174" t="s">
        <v>378</v>
      </c>
      <c r="J9" s="177">
        <v>43215</v>
      </c>
      <c r="K9" s="174"/>
    </row>
    <row r="10" spans="1:11" ht="15" customHeight="1" x14ac:dyDescent="0.25">
      <c r="A10" s="178" t="s">
        <v>933</v>
      </c>
      <c r="B10" s="174" t="s">
        <v>935</v>
      </c>
      <c r="C10" s="174" t="s">
        <v>1729</v>
      </c>
      <c r="D10" s="183" t="s">
        <v>1540</v>
      </c>
      <c r="E10" s="175" t="s">
        <v>1485</v>
      </c>
      <c r="F10" s="174">
        <v>1</v>
      </c>
      <c r="G10" s="176">
        <v>0.53029999999999999</v>
      </c>
      <c r="H10" s="174"/>
      <c r="I10" s="174" t="s">
        <v>2039</v>
      </c>
      <c r="J10" s="177">
        <v>43235</v>
      </c>
      <c r="K10" s="174" t="s">
        <v>2131</v>
      </c>
    </row>
    <row r="11" spans="1:11" x14ac:dyDescent="0.25">
      <c r="A11" s="178" t="s">
        <v>2062</v>
      </c>
      <c r="B11" s="174" t="s">
        <v>2094</v>
      </c>
      <c r="C11" s="174" t="s">
        <v>1729</v>
      </c>
      <c r="D11" s="182" t="s">
        <v>9</v>
      </c>
      <c r="E11" s="175" t="s">
        <v>1485</v>
      </c>
      <c r="F11" s="174">
        <v>1</v>
      </c>
      <c r="G11" s="176">
        <v>0.67259999999999998</v>
      </c>
      <c r="H11" s="174"/>
      <c r="I11" s="174" t="s">
        <v>80</v>
      </c>
      <c r="J11" s="177">
        <v>43244</v>
      </c>
      <c r="K11" s="174"/>
    </row>
    <row r="12" spans="1:11" ht="15" customHeight="1" x14ac:dyDescent="0.25">
      <c r="A12" s="174" t="s">
        <v>1441</v>
      </c>
      <c r="B12" s="174" t="s">
        <v>1146</v>
      </c>
      <c r="C12" s="174" t="s">
        <v>1439</v>
      </c>
      <c r="D12" s="174" t="s">
        <v>377</v>
      </c>
      <c r="E12" s="175" t="s">
        <v>1440</v>
      </c>
      <c r="F12" s="174">
        <v>4</v>
      </c>
      <c r="G12" s="176">
        <v>0.214</v>
      </c>
      <c r="H12" s="174"/>
      <c r="I12" s="174" t="s">
        <v>378</v>
      </c>
      <c r="J12" s="177">
        <v>43280</v>
      </c>
      <c r="K12" s="174"/>
    </row>
    <row r="13" spans="1:11" ht="15" customHeight="1" x14ac:dyDescent="0.25">
      <c r="A13" s="178" t="s">
        <v>1441</v>
      </c>
      <c r="B13" s="174" t="s">
        <v>1146</v>
      </c>
      <c r="C13" s="174" t="s">
        <v>1452</v>
      </c>
      <c r="D13" s="174" t="s">
        <v>2138</v>
      </c>
      <c r="E13" s="175" t="s">
        <v>1485</v>
      </c>
      <c r="F13" s="174">
        <v>1</v>
      </c>
      <c r="G13" s="176">
        <v>0.44209999999999999</v>
      </c>
      <c r="H13" s="174" t="s">
        <v>798</v>
      </c>
      <c r="I13" s="174" t="s">
        <v>378</v>
      </c>
      <c r="J13" s="177">
        <v>43280</v>
      </c>
      <c r="K13" s="174"/>
    </row>
    <row r="14" spans="1:11" x14ac:dyDescent="0.25">
      <c r="A14" s="174" t="s">
        <v>2121</v>
      </c>
      <c r="B14" s="174" t="s">
        <v>2122</v>
      </c>
      <c r="C14" s="174" t="s">
        <v>1439</v>
      </c>
      <c r="D14" s="174" t="s">
        <v>377</v>
      </c>
      <c r="E14" s="175" t="s">
        <v>1440</v>
      </c>
      <c r="F14" s="174">
        <v>1</v>
      </c>
      <c r="G14" s="176">
        <v>0.45400000000000001</v>
      </c>
      <c r="H14" s="174"/>
      <c r="I14" s="174" t="s">
        <v>378</v>
      </c>
      <c r="J14" s="177">
        <v>43258</v>
      </c>
      <c r="K14" s="174"/>
    </row>
    <row r="15" spans="1:11" ht="15" customHeight="1" x14ac:dyDescent="0.25">
      <c r="A15" s="174" t="s">
        <v>2035</v>
      </c>
      <c r="B15" s="174" t="s">
        <v>2036</v>
      </c>
      <c r="C15" s="174" t="s">
        <v>1439</v>
      </c>
      <c r="D15" s="174" t="s">
        <v>377</v>
      </c>
      <c r="E15" s="175" t="s">
        <v>1440</v>
      </c>
      <c r="F15" s="174">
        <v>1</v>
      </c>
      <c r="G15" s="176">
        <v>0.45200000000000001</v>
      </c>
      <c r="H15" s="174"/>
      <c r="I15" s="174" t="s">
        <v>378</v>
      </c>
      <c r="J15" s="177">
        <v>43238</v>
      </c>
      <c r="K15" s="174"/>
    </row>
    <row r="16" spans="1:11" x14ac:dyDescent="0.25">
      <c r="A16" s="178" t="s">
        <v>1739</v>
      </c>
      <c r="B16" s="178" t="s">
        <v>1740</v>
      </c>
      <c r="C16" s="178" t="s">
        <v>1439</v>
      </c>
      <c r="D16" s="174" t="s">
        <v>377</v>
      </c>
      <c r="E16" s="175" t="s">
        <v>1440</v>
      </c>
      <c r="F16" s="174">
        <v>1</v>
      </c>
      <c r="G16" s="176">
        <v>0.32300000000000001</v>
      </c>
      <c r="H16" s="174"/>
      <c r="I16" s="174" t="s">
        <v>378</v>
      </c>
      <c r="J16" s="177">
        <v>43214</v>
      </c>
      <c r="K16" s="174"/>
    </row>
    <row r="17" spans="1:11" ht="30" x14ac:dyDescent="0.25">
      <c r="A17" s="174" t="s">
        <v>872</v>
      </c>
      <c r="B17" s="174" t="s">
        <v>267</v>
      </c>
      <c r="C17" s="174" t="s">
        <v>1439</v>
      </c>
      <c r="D17" s="174" t="s">
        <v>377</v>
      </c>
      <c r="E17" s="175" t="s">
        <v>1440</v>
      </c>
      <c r="F17" s="174">
        <v>1</v>
      </c>
      <c r="G17" s="176">
        <v>0.497</v>
      </c>
      <c r="H17" s="174"/>
      <c r="I17" s="174" t="s">
        <v>378</v>
      </c>
      <c r="J17" s="177">
        <v>43222</v>
      </c>
      <c r="K17" s="174"/>
    </row>
    <row r="18" spans="1:11" ht="15" customHeight="1" x14ac:dyDescent="0.25">
      <c r="A18" s="178" t="s">
        <v>1614</v>
      </c>
      <c r="B18" s="178" t="s">
        <v>1615</v>
      </c>
      <c r="C18" s="178" t="s">
        <v>1729</v>
      </c>
      <c r="D18" s="181" t="s">
        <v>1735</v>
      </c>
      <c r="E18" s="175" t="s">
        <v>1495</v>
      </c>
      <c r="F18" s="174">
        <v>1</v>
      </c>
      <c r="G18" s="176">
        <v>0.5736</v>
      </c>
      <c r="H18" s="174"/>
      <c r="I18" s="174" t="s">
        <v>6</v>
      </c>
      <c r="J18" s="177">
        <v>43256</v>
      </c>
      <c r="K18" s="245" t="s">
        <v>2183</v>
      </c>
    </row>
    <row r="19" spans="1:11" ht="15" customHeight="1" x14ac:dyDescent="0.25">
      <c r="A19" s="178" t="s">
        <v>1719</v>
      </c>
      <c r="B19" s="178" t="s">
        <v>1720</v>
      </c>
      <c r="C19" s="178" t="s">
        <v>1439</v>
      </c>
      <c r="D19" s="174" t="s">
        <v>377</v>
      </c>
      <c r="E19" s="175" t="s">
        <v>1440</v>
      </c>
      <c r="F19" s="174">
        <v>1</v>
      </c>
      <c r="G19" s="176">
        <v>0.44600000000000001</v>
      </c>
      <c r="H19" s="174"/>
      <c r="I19" s="174" t="s">
        <v>378</v>
      </c>
      <c r="J19" s="177">
        <v>43110</v>
      </c>
      <c r="K19" s="174"/>
    </row>
    <row r="20" spans="1:11" x14ac:dyDescent="0.25">
      <c r="A20" s="244" t="s">
        <v>47</v>
      </c>
      <c r="B20" s="244" t="s">
        <v>1207</v>
      </c>
      <c r="C20" s="178" t="s">
        <v>1729</v>
      </c>
      <c r="D20" s="419" t="s">
        <v>1012</v>
      </c>
      <c r="E20" s="179" t="s">
        <v>1485</v>
      </c>
      <c r="F20" s="245">
        <v>1</v>
      </c>
      <c r="G20" s="180">
        <v>0.86819999999999997</v>
      </c>
      <c r="H20" s="174"/>
      <c r="I20" s="174"/>
      <c r="J20" s="177">
        <v>43130</v>
      </c>
      <c r="K20" s="214"/>
    </row>
    <row r="21" spans="1:11" ht="30" customHeight="1" x14ac:dyDescent="0.25">
      <c r="A21" s="174" t="s">
        <v>2139</v>
      </c>
      <c r="B21" s="174" t="s">
        <v>2140</v>
      </c>
      <c r="C21" s="174" t="s">
        <v>1452</v>
      </c>
      <c r="D21" s="174" t="s">
        <v>2141</v>
      </c>
      <c r="E21" s="175" t="s">
        <v>1485</v>
      </c>
      <c r="F21" s="174">
        <v>1</v>
      </c>
      <c r="G21" s="176">
        <v>0.4884</v>
      </c>
      <c r="H21" s="174" t="s">
        <v>797</v>
      </c>
      <c r="I21" s="174" t="s">
        <v>378</v>
      </c>
      <c r="J21" s="177">
        <v>43292</v>
      </c>
      <c r="K21" s="174"/>
    </row>
    <row r="22" spans="1:11" x14ac:dyDescent="0.25">
      <c r="A22" s="178" t="s">
        <v>2008</v>
      </c>
      <c r="B22" s="178" t="s">
        <v>2012</v>
      </c>
      <c r="C22" s="178" t="s">
        <v>1729</v>
      </c>
      <c r="D22" s="181" t="s">
        <v>1735</v>
      </c>
      <c r="E22" s="175" t="s">
        <v>1495</v>
      </c>
      <c r="F22" s="174">
        <v>1</v>
      </c>
      <c r="G22" s="176">
        <v>0.50660000000000005</v>
      </c>
      <c r="H22" s="174"/>
      <c r="I22" s="174"/>
      <c r="J22" s="177">
        <v>43228</v>
      </c>
      <c r="K22" s="452" t="s">
        <v>2179</v>
      </c>
    </row>
    <row r="23" spans="1:11" x14ac:dyDescent="0.25">
      <c r="A23" s="178" t="s">
        <v>2009</v>
      </c>
      <c r="B23" s="174" t="s">
        <v>2013</v>
      </c>
      <c r="C23" s="174" t="s">
        <v>1729</v>
      </c>
      <c r="D23" s="183" t="s">
        <v>2017</v>
      </c>
      <c r="E23" s="175" t="s">
        <v>1485</v>
      </c>
      <c r="F23" s="174">
        <v>1</v>
      </c>
      <c r="G23" s="176">
        <v>0.62290000000000001</v>
      </c>
      <c r="H23" s="174"/>
      <c r="I23" s="174" t="s">
        <v>2040</v>
      </c>
      <c r="J23" s="177">
        <v>43228</v>
      </c>
      <c r="K23" s="214"/>
    </row>
    <row r="24" spans="1:11" ht="15" customHeight="1" x14ac:dyDescent="0.25">
      <c r="A24" s="229" t="s">
        <v>2025</v>
      </c>
      <c r="B24" s="229" t="s">
        <v>2026</v>
      </c>
      <c r="C24" s="174" t="s">
        <v>1439</v>
      </c>
      <c r="D24" s="174" t="s">
        <v>377</v>
      </c>
      <c r="E24" s="175" t="s">
        <v>1440</v>
      </c>
      <c r="F24" s="174">
        <v>1</v>
      </c>
      <c r="G24" s="176">
        <v>0.42</v>
      </c>
      <c r="H24" s="174"/>
      <c r="I24" s="174" t="s">
        <v>378</v>
      </c>
      <c r="J24" s="177">
        <v>43220</v>
      </c>
      <c r="K24" s="174"/>
    </row>
    <row r="25" spans="1:11" x14ac:dyDescent="0.25">
      <c r="A25" s="181" t="s">
        <v>1746</v>
      </c>
      <c r="B25" s="181" t="s">
        <v>1750</v>
      </c>
      <c r="C25" s="178" t="s">
        <v>1729</v>
      </c>
      <c r="D25" s="181" t="s">
        <v>1012</v>
      </c>
      <c r="E25" s="175" t="s">
        <v>1485</v>
      </c>
      <c r="F25" s="174">
        <v>1</v>
      </c>
      <c r="G25" s="176">
        <v>0.79330000000000001</v>
      </c>
      <c r="H25" s="174"/>
      <c r="I25" s="174" t="s">
        <v>1083</v>
      </c>
      <c r="J25" s="246" t="s">
        <v>1758</v>
      </c>
      <c r="K25" s="174" t="s">
        <v>2130</v>
      </c>
    </row>
    <row r="26" spans="1:11" x14ac:dyDescent="0.25">
      <c r="A26" s="178" t="s">
        <v>1743</v>
      </c>
      <c r="B26" s="178" t="s">
        <v>1745</v>
      </c>
      <c r="C26" s="178" t="s">
        <v>1729</v>
      </c>
      <c r="D26" s="183" t="s">
        <v>890</v>
      </c>
      <c r="E26" s="175" t="s">
        <v>1485</v>
      </c>
      <c r="F26" s="174">
        <v>1</v>
      </c>
      <c r="G26" s="176">
        <v>0.7167</v>
      </c>
      <c r="H26" s="174"/>
      <c r="I26" s="174" t="s">
        <v>6</v>
      </c>
      <c r="J26" s="177">
        <v>43215</v>
      </c>
      <c r="K26" s="174" t="s">
        <v>2130</v>
      </c>
    </row>
    <row r="27" spans="1:11" x14ac:dyDescent="0.25">
      <c r="A27" s="174" t="s">
        <v>2172</v>
      </c>
      <c r="B27" s="174"/>
      <c r="C27" s="174" t="s">
        <v>1439</v>
      </c>
      <c r="D27" s="392" t="s">
        <v>377</v>
      </c>
      <c r="E27" s="175" t="s">
        <v>1440</v>
      </c>
      <c r="F27" s="174">
        <v>1</v>
      </c>
      <c r="G27" s="176">
        <v>0.44800000000000001</v>
      </c>
      <c r="H27" s="174"/>
      <c r="I27" s="174" t="s">
        <v>378</v>
      </c>
      <c r="J27" s="177">
        <v>43354</v>
      </c>
      <c r="K27" s="174" t="s">
        <v>2173</v>
      </c>
    </row>
    <row r="28" spans="1:11" x14ac:dyDescent="0.25">
      <c r="A28" s="178" t="s">
        <v>2091</v>
      </c>
      <c r="B28" s="174" t="s">
        <v>2092</v>
      </c>
      <c r="C28" s="174" t="s">
        <v>1452</v>
      </c>
      <c r="D28" s="174" t="s">
        <v>2093</v>
      </c>
      <c r="E28" s="175" t="s">
        <v>1485</v>
      </c>
      <c r="F28" s="174">
        <v>1</v>
      </c>
      <c r="G28" s="176">
        <v>0.29899999999999999</v>
      </c>
      <c r="H28" s="174" t="s">
        <v>797</v>
      </c>
      <c r="I28" s="174" t="s">
        <v>378</v>
      </c>
      <c r="J28" s="177">
        <v>43243</v>
      </c>
      <c r="K28" s="174"/>
    </row>
    <row r="29" spans="1:11" x14ac:dyDescent="0.25">
      <c r="A29" s="229" t="s">
        <v>2019</v>
      </c>
      <c r="B29" s="229" t="s">
        <v>2020</v>
      </c>
      <c r="C29" s="174" t="s">
        <v>1439</v>
      </c>
      <c r="D29" s="174" t="s">
        <v>377</v>
      </c>
      <c r="E29" s="175" t="s">
        <v>1440</v>
      </c>
      <c r="F29" s="174">
        <v>1</v>
      </c>
      <c r="G29" s="176">
        <v>0.33200000000000002</v>
      </c>
      <c r="H29" s="174"/>
      <c r="I29" s="174" t="s">
        <v>378</v>
      </c>
      <c r="J29" s="177">
        <v>43234</v>
      </c>
      <c r="K29" s="174"/>
    </row>
    <row r="30" spans="1:11" x14ac:dyDescent="0.25">
      <c r="A30" s="178" t="s">
        <v>1737</v>
      </c>
      <c r="B30" s="178" t="s">
        <v>1738</v>
      </c>
      <c r="C30" s="178" t="s">
        <v>1439</v>
      </c>
      <c r="D30" s="174" t="s">
        <v>377</v>
      </c>
      <c r="E30" s="175" t="s">
        <v>1440</v>
      </c>
      <c r="F30" s="174">
        <v>1</v>
      </c>
      <c r="G30" s="176">
        <v>0.318</v>
      </c>
      <c r="H30" s="174"/>
      <c r="I30" s="174" t="s">
        <v>378</v>
      </c>
      <c r="J30" s="177">
        <v>43214</v>
      </c>
      <c r="K30" s="174"/>
    </row>
    <row r="31" spans="1:11" x14ac:dyDescent="0.25">
      <c r="A31" s="178" t="s">
        <v>2053</v>
      </c>
      <c r="B31" s="178" t="s">
        <v>2054</v>
      </c>
      <c r="C31" s="174" t="s">
        <v>1452</v>
      </c>
      <c r="D31" s="420" t="s">
        <v>2057</v>
      </c>
      <c r="E31" s="175" t="s">
        <v>1485</v>
      </c>
      <c r="F31" s="174">
        <v>1</v>
      </c>
      <c r="G31" s="176">
        <v>0.4587</v>
      </c>
      <c r="H31" s="174" t="s">
        <v>797</v>
      </c>
      <c r="I31" s="174" t="s">
        <v>378</v>
      </c>
      <c r="J31" s="177">
        <v>43238</v>
      </c>
      <c r="K31" s="174"/>
    </row>
    <row r="32" spans="1:11" x14ac:dyDescent="0.25">
      <c r="A32" s="218" t="s">
        <v>2067</v>
      </c>
      <c r="B32" s="214" t="s">
        <v>620</v>
      </c>
      <c r="C32" s="174" t="s">
        <v>1729</v>
      </c>
      <c r="D32" s="174" t="s">
        <v>9</v>
      </c>
      <c r="E32" s="175" t="s">
        <v>1485</v>
      </c>
      <c r="F32" s="214">
        <v>1</v>
      </c>
      <c r="G32" s="215">
        <v>0.88380000000000003</v>
      </c>
      <c r="H32" s="214"/>
      <c r="I32" s="214" t="s">
        <v>6</v>
      </c>
      <c r="J32" s="216">
        <v>43257</v>
      </c>
      <c r="K32" s="214"/>
    </row>
    <row r="33" spans="1:11" x14ac:dyDescent="0.25">
      <c r="A33" s="214" t="s">
        <v>2067</v>
      </c>
      <c r="B33" s="214" t="s">
        <v>620</v>
      </c>
      <c r="C33" s="178" t="s">
        <v>1439</v>
      </c>
      <c r="D33" s="174" t="s">
        <v>377</v>
      </c>
      <c r="E33" s="175" t="s">
        <v>1440</v>
      </c>
      <c r="F33" s="214">
        <v>3</v>
      </c>
      <c r="G33" s="215">
        <v>0.14299999999999999</v>
      </c>
      <c r="H33" s="214"/>
      <c r="I33" s="214" t="s">
        <v>378</v>
      </c>
      <c r="J33" s="216">
        <v>43257</v>
      </c>
      <c r="K33" s="214"/>
    </row>
    <row r="34" spans="1:11" x14ac:dyDescent="0.25">
      <c r="A34" s="214" t="s">
        <v>2127</v>
      </c>
      <c r="B34" s="174" t="s">
        <v>2128</v>
      </c>
      <c r="C34" s="174" t="s">
        <v>1439</v>
      </c>
      <c r="D34" s="174" t="s">
        <v>377</v>
      </c>
      <c r="E34" s="175" t="s">
        <v>1440</v>
      </c>
      <c r="F34" s="214">
        <v>1</v>
      </c>
      <c r="G34" s="215">
        <v>0.49199999999999999</v>
      </c>
      <c r="H34" s="214"/>
      <c r="I34" s="214" t="s">
        <v>378</v>
      </c>
      <c r="J34" s="216">
        <v>43251</v>
      </c>
      <c r="K34" s="214"/>
    </row>
    <row r="35" spans="1:11" x14ac:dyDescent="0.25">
      <c r="A35" s="230" t="s">
        <v>2047</v>
      </c>
      <c r="B35" s="220" t="s">
        <v>2048</v>
      </c>
      <c r="C35" s="174" t="s">
        <v>1729</v>
      </c>
      <c r="D35" s="181" t="s">
        <v>2051</v>
      </c>
      <c r="E35" s="175" t="s">
        <v>1485</v>
      </c>
      <c r="F35" s="214">
        <v>1</v>
      </c>
      <c r="G35" s="215">
        <v>0.57240000000000002</v>
      </c>
      <c r="H35" s="214"/>
      <c r="I35" s="214" t="s">
        <v>2137</v>
      </c>
      <c r="J35" s="216">
        <v>43243</v>
      </c>
      <c r="K35" s="214"/>
    </row>
    <row r="36" spans="1:11" ht="15" customHeight="1" x14ac:dyDescent="0.25">
      <c r="A36" s="214" t="s">
        <v>2071</v>
      </c>
      <c r="B36" s="174" t="s">
        <v>2074</v>
      </c>
      <c r="C36" s="174" t="s">
        <v>1439</v>
      </c>
      <c r="D36" s="174" t="s">
        <v>377</v>
      </c>
      <c r="E36" s="175" t="s">
        <v>1440</v>
      </c>
      <c r="F36" s="214">
        <v>1</v>
      </c>
      <c r="G36" s="215">
        <v>0.28599999999999998</v>
      </c>
      <c r="H36" s="214"/>
      <c r="I36" s="214" t="s">
        <v>378</v>
      </c>
      <c r="J36" s="216">
        <v>43244</v>
      </c>
      <c r="K36" s="214"/>
    </row>
    <row r="37" spans="1:11" x14ac:dyDescent="0.25">
      <c r="A37" s="214" t="s">
        <v>2075</v>
      </c>
      <c r="B37" s="174" t="s">
        <v>2084</v>
      </c>
      <c r="C37" s="174" t="s">
        <v>1439</v>
      </c>
      <c r="D37" s="174" t="s">
        <v>377</v>
      </c>
      <c r="E37" s="175" t="s">
        <v>1440</v>
      </c>
      <c r="F37" s="214">
        <v>1</v>
      </c>
      <c r="G37" s="215">
        <v>0.36599999999999999</v>
      </c>
      <c r="H37" s="214"/>
      <c r="I37" s="214" t="s">
        <v>378</v>
      </c>
      <c r="J37" s="216">
        <v>43238</v>
      </c>
      <c r="K37" s="214"/>
    </row>
    <row r="38" spans="1:11" ht="15" customHeight="1" x14ac:dyDescent="0.25">
      <c r="A38" s="214" t="s">
        <v>213</v>
      </c>
      <c r="B38" s="174" t="s">
        <v>214</v>
      </c>
      <c r="C38" s="174" t="s">
        <v>1439</v>
      </c>
      <c r="D38" s="174" t="s">
        <v>377</v>
      </c>
      <c r="E38" s="175" t="s">
        <v>1440</v>
      </c>
      <c r="F38" s="214">
        <v>1</v>
      </c>
      <c r="G38" s="215">
        <v>0.371</v>
      </c>
      <c r="H38" s="214"/>
      <c r="I38" s="214" t="s">
        <v>378</v>
      </c>
      <c r="J38" s="216">
        <v>43265</v>
      </c>
      <c r="K38" s="214"/>
    </row>
    <row r="39" spans="1:11" ht="15" customHeight="1" x14ac:dyDescent="0.25">
      <c r="A39" s="178" t="s">
        <v>2010</v>
      </c>
      <c r="B39" s="174" t="s">
        <v>2014</v>
      </c>
      <c r="C39" s="174" t="s">
        <v>1729</v>
      </c>
      <c r="D39" s="183" t="s">
        <v>12</v>
      </c>
      <c r="E39" s="175" t="s">
        <v>1485</v>
      </c>
      <c r="F39" s="174">
        <v>1</v>
      </c>
      <c r="G39" s="176">
        <v>0.50819999999999999</v>
      </c>
      <c r="H39" s="174"/>
      <c r="I39" s="214" t="s">
        <v>80</v>
      </c>
      <c r="J39" s="177">
        <v>43229</v>
      </c>
      <c r="K39" s="174"/>
    </row>
    <row r="40" spans="1:11" x14ac:dyDescent="0.25">
      <c r="A40" s="174" t="s">
        <v>1761</v>
      </c>
      <c r="B40" s="174" t="s">
        <v>1762</v>
      </c>
      <c r="C40" s="174" t="s">
        <v>1452</v>
      </c>
      <c r="D40" s="174" t="s">
        <v>1764</v>
      </c>
      <c r="E40" s="175" t="s">
        <v>1485</v>
      </c>
      <c r="F40" s="174">
        <v>1</v>
      </c>
      <c r="G40" s="176">
        <v>0.24299999999999999</v>
      </c>
      <c r="H40" s="174" t="s">
        <v>797</v>
      </c>
      <c r="I40" s="214" t="s">
        <v>378</v>
      </c>
      <c r="J40" s="177">
        <v>43235</v>
      </c>
      <c r="K40" s="174"/>
    </row>
    <row r="41" spans="1:11" x14ac:dyDescent="0.25">
      <c r="A41" s="174" t="s">
        <v>1761</v>
      </c>
      <c r="B41" s="174" t="s">
        <v>1762</v>
      </c>
      <c r="C41" s="174" t="s">
        <v>1452</v>
      </c>
      <c r="D41" s="174" t="s">
        <v>1763</v>
      </c>
      <c r="E41" s="175" t="s">
        <v>1485</v>
      </c>
      <c r="F41" s="174">
        <v>1</v>
      </c>
      <c r="G41" s="176">
        <v>0.215</v>
      </c>
      <c r="H41" s="174" t="s">
        <v>797</v>
      </c>
      <c r="I41" s="214" t="s">
        <v>378</v>
      </c>
      <c r="J41" s="177">
        <v>43235</v>
      </c>
      <c r="K41" s="174"/>
    </row>
    <row r="42" spans="1:11" x14ac:dyDescent="0.25">
      <c r="A42" s="174" t="s">
        <v>2117</v>
      </c>
      <c r="B42" s="174" t="s">
        <v>2118</v>
      </c>
      <c r="C42" s="174" t="s">
        <v>1439</v>
      </c>
      <c r="D42" s="174" t="s">
        <v>377</v>
      </c>
      <c r="E42" s="175" t="s">
        <v>1440</v>
      </c>
      <c r="F42" s="174">
        <v>1</v>
      </c>
      <c r="G42" s="176">
        <v>0.44500000000000001</v>
      </c>
      <c r="H42" s="174"/>
      <c r="I42" s="214" t="s">
        <v>378</v>
      </c>
      <c r="J42" s="177">
        <v>43243</v>
      </c>
      <c r="K42" s="174"/>
    </row>
    <row r="43" spans="1:11" x14ac:dyDescent="0.25">
      <c r="A43" s="214" t="s">
        <v>2147</v>
      </c>
      <c r="B43" s="174" t="s">
        <v>1680</v>
      </c>
      <c r="C43" s="174" t="s">
        <v>1729</v>
      </c>
      <c r="D43" s="174" t="s">
        <v>9</v>
      </c>
      <c r="E43" s="175" t="s">
        <v>1485</v>
      </c>
      <c r="F43" s="214">
        <v>1</v>
      </c>
      <c r="G43" s="215">
        <v>0.96430000000000005</v>
      </c>
      <c r="H43" s="214"/>
      <c r="I43" s="214" t="s">
        <v>135</v>
      </c>
      <c r="J43" s="216">
        <v>43307</v>
      </c>
      <c r="K43" s="174"/>
    </row>
    <row r="44" spans="1:11" x14ac:dyDescent="0.25">
      <c r="A44" s="217" t="s">
        <v>2027</v>
      </c>
      <c r="B44" s="229" t="s">
        <v>2028</v>
      </c>
      <c r="C44" s="174" t="s">
        <v>1439</v>
      </c>
      <c r="D44" s="174" t="s">
        <v>377</v>
      </c>
      <c r="E44" s="175" t="s">
        <v>1440</v>
      </c>
      <c r="F44" s="214">
        <v>1</v>
      </c>
      <c r="G44" s="215">
        <v>0.42599999999999999</v>
      </c>
      <c r="H44" s="214"/>
      <c r="I44" s="214" t="s">
        <v>378</v>
      </c>
      <c r="J44" s="216">
        <v>43236</v>
      </c>
      <c r="K44" s="214"/>
    </row>
    <row r="45" spans="1:11" ht="15" customHeight="1" x14ac:dyDescent="0.25">
      <c r="A45" s="178" t="s">
        <v>2063</v>
      </c>
      <c r="B45" s="174" t="s">
        <v>2064</v>
      </c>
      <c r="C45" s="174" t="s">
        <v>1729</v>
      </c>
      <c r="D45" s="182" t="s">
        <v>9</v>
      </c>
      <c r="E45" s="175" t="s">
        <v>1485</v>
      </c>
      <c r="F45" s="174">
        <v>1</v>
      </c>
      <c r="G45" s="176">
        <v>0.93959999999999999</v>
      </c>
      <c r="H45" s="174"/>
      <c r="I45" s="214" t="s">
        <v>2095</v>
      </c>
      <c r="J45" s="177">
        <v>43244</v>
      </c>
      <c r="K45" s="174"/>
    </row>
    <row r="46" spans="1:11" ht="15" customHeight="1" x14ac:dyDescent="0.25">
      <c r="A46" s="214" t="s">
        <v>2148</v>
      </c>
      <c r="B46" s="174" t="s">
        <v>2149</v>
      </c>
      <c r="C46" s="174" t="s">
        <v>1452</v>
      </c>
      <c r="D46" s="174" t="s">
        <v>2152</v>
      </c>
      <c r="E46" s="175" t="s">
        <v>1485</v>
      </c>
      <c r="F46" s="214">
        <v>1</v>
      </c>
      <c r="G46" s="215">
        <v>0.43180000000000002</v>
      </c>
      <c r="H46" s="214" t="s">
        <v>797</v>
      </c>
      <c r="I46" s="214" t="s">
        <v>378</v>
      </c>
      <c r="J46" s="216">
        <v>43306</v>
      </c>
      <c r="K46" s="214"/>
    </row>
    <row r="47" spans="1:11" ht="15" customHeight="1" x14ac:dyDescent="0.25">
      <c r="A47" s="214" t="s">
        <v>2196</v>
      </c>
      <c r="B47" s="214" t="s">
        <v>1176</v>
      </c>
      <c r="C47" s="174" t="s">
        <v>1452</v>
      </c>
      <c r="D47" s="353" t="s">
        <v>2197</v>
      </c>
      <c r="E47" s="175" t="s">
        <v>1485</v>
      </c>
      <c r="F47" s="214">
        <v>1</v>
      </c>
      <c r="G47" s="215">
        <v>0.49930000000000002</v>
      </c>
      <c r="H47" s="214" t="s">
        <v>797</v>
      </c>
      <c r="I47" s="214" t="s">
        <v>378</v>
      </c>
      <c r="J47" s="216">
        <v>43430</v>
      </c>
      <c r="K47" s="214"/>
    </row>
    <row r="48" spans="1:11" ht="15" customHeight="1" x14ac:dyDescent="0.25">
      <c r="A48" s="218" t="s">
        <v>81</v>
      </c>
      <c r="B48" s="214" t="s">
        <v>1063</v>
      </c>
      <c r="C48" s="174" t="s">
        <v>1729</v>
      </c>
      <c r="D48" s="174" t="s">
        <v>185</v>
      </c>
      <c r="E48" s="175" t="s">
        <v>1485</v>
      </c>
      <c r="F48" s="214">
        <v>2</v>
      </c>
      <c r="G48" s="215">
        <v>0.85</v>
      </c>
      <c r="H48" s="214"/>
      <c r="I48" s="214" t="s">
        <v>2135</v>
      </c>
      <c r="J48" s="216">
        <v>43265</v>
      </c>
      <c r="K48" s="214"/>
    </row>
    <row r="49" spans="1:11" ht="15" customHeight="1" x14ac:dyDescent="0.25">
      <c r="A49" s="218" t="s">
        <v>81</v>
      </c>
      <c r="B49" s="214" t="s">
        <v>1063</v>
      </c>
      <c r="C49" s="174" t="s">
        <v>1729</v>
      </c>
      <c r="D49" s="174" t="s">
        <v>51</v>
      </c>
      <c r="E49" s="175" t="s">
        <v>1485</v>
      </c>
      <c r="F49" s="214">
        <v>1</v>
      </c>
      <c r="G49" s="215">
        <v>0.89749999999999996</v>
      </c>
      <c r="H49" s="214"/>
      <c r="I49" s="214" t="s">
        <v>84</v>
      </c>
      <c r="J49" s="216">
        <v>43265</v>
      </c>
      <c r="K49" s="214"/>
    </row>
    <row r="50" spans="1:11" ht="15" customHeight="1" x14ac:dyDescent="0.25">
      <c r="A50" s="214" t="s">
        <v>81</v>
      </c>
      <c r="B50" s="214" t="s">
        <v>1063</v>
      </c>
      <c r="C50" s="174" t="s">
        <v>1439</v>
      </c>
      <c r="D50" s="174" t="s">
        <v>377</v>
      </c>
      <c r="E50" s="175" t="s">
        <v>1440</v>
      </c>
      <c r="F50" s="214">
        <v>2</v>
      </c>
      <c r="G50" s="215">
        <v>0.41599999999999998</v>
      </c>
      <c r="H50" s="214"/>
      <c r="I50" s="214" t="s">
        <v>378</v>
      </c>
      <c r="J50" s="216">
        <v>43265</v>
      </c>
      <c r="K50" s="214"/>
    </row>
    <row r="51" spans="1:11" ht="15" customHeight="1" x14ac:dyDescent="0.25">
      <c r="A51" s="218" t="s">
        <v>81</v>
      </c>
      <c r="B51" s="214" t="s">
        <v>1063</v>
      </c>
      <c r="C51" s="214" t="s">
        <v>1452</v>
      </c>
      <c r="D51" s="448" t="s">
        <v>1454</v>
      </c>
      <c r="E51" s="219" t="s">
        <v>1485</v>
      </c>
      <c r="F51" s="214">
        <v>3</v>
      </c>
      <c r="G51" s="215">
        <v>0.18099999999999999</v>
      </c>
      <c r="H51" s="214" t="s">
        <v>798</v>
      </c>
      <c r="I51" s="214" t="s">
        <v>378</v>
      </c>
      <c r="J51" s="216">
        <v>43265</v>
      </c>
      <c r="K51" s="214"/>
    </row>
    <row r="52" spans="1:11" ht="15" customHeight="1" x14ac:dyDescent="0.25">
      <c r="A52" s="178" t="s">
        <v>1731</v>
      </c>
      <c r="B52" s="178" t="s">
        <v>1733</v>
      </c>
      <c r="C52" s="178" t="s">
        <v>1729</v>
      </c>
      <c r="D52" s="181" t="s">
        <v>12</v>
      </c>
      <c r="E52" s="219" t="s">
        <v>1485</v>
      </c>
      <c r="F52" s="174">
        <v>1</v>
      </c>
      <c r="G52" s="176">
        <v>0.50600000000000001</v>
      </c>
      <c r="H52" s="174"/>
      <c r="I52" s="174"/>
      <c r="J52" s="177">
        <v>43214</v>
      </c>
      <c r="K52" s="174"/>
    </row>
    <row r="53" spans="1:11" x14ac:dyDescent="0.25">
      <c r="A53" s="229" t="s">
        <v>2023</v>
      </c>
      <c r="B53" s="229" t="s">
        <v>2024</v>
      </c>
      <c r="C53" s="174" t="s">
        <v>1439</v>
      </c>
      <c r="D53" s="237" t="s">
        <v>377</v>
      </c>
      <c r="E53" s="219" t="s">
        <v>1440</v>
      </c>
      <c r="F53" s="174">
        <v>1</v>
      </c>
      <c r="G53" s="176">
        <v>0.39900000000000002</v>
      </c>
      <c r="H53" s="174"/>
      <c r="I53" s="174" t="s">
        <v>378</v>
      </c>
      <c r="J53" s="177">
        <v>43224</v>
      </c>
      <c r="K53" s="174"/>
    </row>
    <row r="54" spans="1:11" ht="15" customHeight="1" x14ac:dyDescent="0.25">
      <c r="A54" s="220" t="s">
        <v>2049</v>
      </c>
      <c r="B54" s="220" t="s">
        <v>2050</v>
      </c>
      <c r="C54" s="174" t="s">
        <v>1729</v>
      </c>
      <c r="D54" s="181" t="s">
        <v>9</v>
      </c>
      <c r="E54" s="219" t="s">
        <v>1485</v>
      </c>
      <c r="F54" s="174">
        <v>1</v>
      </c>
      <c r="G54" s="176">
        <v>0.84830000000000005</v>
      </c>
      <c r="H54" s="174"/>
      <c r="I54" s="174" t="s">
        <v>80</v>
      </c>
      <c r="J54" s="177">
        <v>43243</v>
      </c>
      <c r="K54" s="174"/>
    </row>
    <row r="55" spans="1:11" x14ac:dyDescent="0.25">
      <c r="A55" s="174" t="s">
        <v>1631</v>
      </c>
      <c r="B55" s="174" t="s">
        <v>1632</v>
      </c>
      <c r="C55" s="174" t="s">
        <v>1439</v>
      </c>
      <c r="D55" s="174" t="s">
        <v>377</v>
      </c>
      <c r="E55" s="219" t="s">
        <v>1440</v>
      </c>
      <c r="F55" s="174">
        <v>2</v>
      </c>
      <c r="G55" s="176">
        <v>0.432</v>
      </c>
      <c r="H55" s="174"/>
      <c r="I55" s="174" t="s">
        <v>378</v>
      </c>
      <c r="J55" s="177">
        <v>43256</v>
      </c>
      <c r="K55" s="174"/>
    </row>
    <row r="56" spans="1:11" ht="15" customHeight="1" x14ac:dyDescent="0.25">
      <c r="A56" s="218" t="s">
        <v>1631</v>
      </c>
      <c r="B56" s="214" t="s">
        <v>1632</v>
      </c>
      <c r="C56" s="174" t="s">
        <v>1452</v>
      </c>
      <c r="D56" s="174" t="s">
        <v>654</v>
      </c>
      <c r="E56" s="219" t="s">
        <v>1485</v>
      </c>
      <c r="F56" s="214">
        <v>1</v>
      </c>
      <c r="G56" s="215">
        <v>0.49790000000000001</v>
      </c>
      <c r="H56" s="214" t="s">
        <v>797</v>
      </c>
      <c r="I56" s="214" t="s">
        <v>378</v>
      </c>
      <c r="J56" s="216">
        <v>43256</v>
      </c>
      <c r="K56" s="214" t="s">
        <v>2158</v>
      </c>
    </row>
    <row r="57" spans="1:11" x14ac:dyDescent="0.25">
      <c r="A57" s="229" t="s">
        <v>2021</v>
      </c>
      <c r="B57" s="229" t="s">
        <v>2022</v>
      </c>
      <c r="C57" s="174" t="s">
        <v>1439</v>
      </c>
      <c r="D57" s="174" t="s">
        <v>377</v>
      </c>
      <c r="E57" s="175" t="s">
        <v>1440</v>
      </c>
      <c r="F57" s="174">
        <v>1</v>
      </c>
      <c r="G57" s="176">
        <v>0.35699999999999998</v>
      </c>
      <c r="H57" s="174"/>
      <c r="I57" s="214" t="s">
        <v>378</v>
      </c>
      <c r="J57" s="177">
        <v>43236</v>
      </c>
      <c r="K57" s="174"/>
    </row>
    <row r="58" spans="1:11" ht="15" customHeight="1" x14ac:dyDescent="0.25">
      <c r="A58" s="178" t="s">
        <v>2011</v>
      </c>
      <c r="B58" s="174" t="s">
        <v>2016</v>
      </c>
      <c r="C58" s="174" t="s">
        <v>1729</v>
      </c>
      <c r="D58" s="183" t="s">
        <v>890</v>
      </c>
      <c r="E58" s="175" t="s">
        <v>1485</v>
      </c>
      <c r="F58" s="174">
        <v>1</v>
      </c>
      <c r="G58" s="176">
        <v>0.80859999999999999</v>
      </c>
      <c r="H58" s="174"/>
      <c r="I58" s="214" t="s">
        <v>80</v>
      </c>
      <c r="J58" s="177">
        <v>43230</v>
      </c>
      <c r="K58" s="174" t="s">
        <v>2134</v>
      </c>
    </row>
    <row r="59" spans="1:11" ht="15" customHeight="1" x14ac:dyDescent="0.25">
      <c r="A59" s="174" t="s">
        <v>1519</v>
      </c>
      <c r="B59" s="174" t="s">
        <v>1066</v>
      </c>
      <c r="C59" s="174" t="s">
        <v>1439</v>
      </c>
      <c r="D59" s="174" t="s">
        <v>377</v>
      </c>
      <c r="E59" s="175" t="s">
        <v>1440</v>
      </c>
      <c r="F59" s="174">
        <v>1</v>
      </c>
      <c r="G59" s="176">
        <v>0.39700000000000002</v>
      </c>
      <c r="H59" s="174"/>
      <c r="I59" s="214" t="s">
        <v>378</v>
      </c>
      <c r="J59" s="177">
        <v>43236</v>
      </c>
      <c r="K59" s="174"/>
    </row>
    <row r="60" spans="1:11" ht="15" customHeight="1" x14ac:dyDescent="0.25">
      <c r="A60" s="218" t="s">
        <v>1229</v>
      </c>
      <c r="B60" s="218" t="s">
        <v>1232</v>
      </c>
      <c r="C60" s="178" t="s">
        <v>1729</v>
      </c>
      <c r="D60" s="178" t="s">
        <v>890</v>
      </c>
      <c r="E60" s="219" t="s">
        <v>1485</v>
      </c>
      <c r="F60" s="214">
        <v>1</v>
      </c>
      <c r="G60" s="215">
        <v>0.59199999999999997</v>
      </c>
      <c r="H60" s="214"/>
      <c r="I60" s="214" t="s">
        <v>6</v>
      </c>
      <c r="J60" s="177">
        <v>43208</v>
      </c>
      <c r="K60" s="214"/>
    </row>
    <row r="61" spans="1:11" x14ac:dyDescent="0.25">
      <c r="A61" s="230" t="s">
        <v>102</v>
      </c>
      <c r="B61" s="230" t="s">
        <v>2046</v>
      </c>
      <c r="C61" s="174" t="s">
        <v>1729</v>
      </c>
      <c r="D61" s="181" t="s">
        <v>12</v>
      </c>
      <c r="E61" s="219" t="s">
        <v>1485</v>
      </c>
      <c r="F61" s="214">
        <v>1</v>
      </c>
      <c r="G61" s="215">
        <v>0.5272</v>
      </c>
      <c r="H61" s="214"/>
      <c r="I61" s="214" t="s">
        <v>80</v>
      </c>
      <c r="J61" s="216">
        <v>43237</v>
      </c>
      <c r="K61" s="214"/>
    </row>
    <row r="62" spans="1:11" x14ac:dyDescent="0.25">
      <c r="A62" s="218" t="s">
        <v>1517</v>
      </c>
      <c r="B62" s="214" t="s">
        <v>1526</v>
      </c>
      <c r="C62" s="174" t="s">
        <v>1729</v>
      </c>
      <c r="D62" s="183" t="s">
        <v>1540</v>
      </c>
      <c r="E62" s="219" t="s">
        <v>1485</v>
      </c>
      <c r="F62" s="214">
        <v>1</v>
      </c>
      <c r="G62" s="215">
        <v>0.59660000000000002</v>
      </c>
      <c r="H62" s="214"/>
      <c r="I62" s="214" t="s">
        <v>2042</v>
      </c>
      <c r="J62" s="216">
        <v>43229</v>
      </c>
      <c r="K62" s="214"/>
    </row>
    <row r="63" spans="1:11" x14ac:dyDescent="0.25">
      <c r="A63" s="218" t="s">
        <v>1517</v>
      </c>
      <c r="B63" s="214" t="s">
        <v>1526</v>
      </c>
      <c r="C63" s="174" t="s">
        <v>1729</v>
      </c>
      <c r="D63" s="183" t="s">
        <v>41</v>
      </c>
      <c r="E63" s="219" t="s">
        <v>1495</v>
      </c>
      <c r="F63" s="214">
        <v>1</v>
      </c>
      <c r="G63" s="215">
        <v>0.60370000000000001</v>
      </c>
      <c r="H63" s="214"/>
      <c r="I63" s="214" t="s">
        <v>2041</v>
      </c>
      <c r="J63" s="216">
        <v>43229</v>
      </c>
      <c r="K63" s="452" t="s">
        <v>2180</v>
      </c>
    </row>
    <row r="64" spans="1:11" x14ac:dyDescent="0.25">
      <c r="A64" s="232" t="s">
        <v>1749</v>
      </c>
      <c r="B64" s="232" t="s">
        <v>952</v>
      </c>
      <c r="C64" s="178" t="s">
        <v>1729</v>
      </c>
      <c r="D64" s="231" t="s">
        <v>12</v>
      </c>
      <c r="E64" s="219" t="s">
        <v>1485</v>
      </c>
      <c r="F64" s="214">
        <v>1</v>
      </c>
      <c r="G64" s="215">
        <v>0.86409999999999998</v>
      </c>
      <c r="H64" s="214"/>
      <c r="I64" s="214" t="s">
        <v>6</v>
      </c>
      <c r="J64" s="455">
        <v>43227</v>
      </c>
      <c r="K64" s="214" t="s">
        <v>1769</v>
      </c>
    </row>
    <row r="65" spans="1:11" ht="15" customHeight="1" x14ac:dyDescent="0.25">
      <c r="A65" s="218" t="s">
        <v>1363</v>
      </c>
      <c r="B65" s="214" t="s">
        <v>1367</v>
      </c>
      <c r="C65" s="214" t="s">
        <v>1729</v>
      </c>
      <c r="D65" s="236" t="s">
        <v>1735</v>
      </c>
      <c r="E65" s="219" t="s">
        <v>1495</v>
      </c>
      <c r="F65" s="214">
        <v>1</v>
      </c>
      <c r="G65" s="215">
        <v>0.51459999999999995</v>
      </c>
      <c r="H65" s="214"/>
      <c r="I65" s="214"/>
      <c r="J65" s="216">
        <v>43245</v>
      </c>
      <c r="K65" s="452" t="s">
        <v>2182</v>
      </c>
    </row>
    <row r="66" spans="1:11" x14ac:dyDescent="0.25">
      <c r="A66" s="214" t="s">
        <v>2078</v>
      </c>
      <c r="B66" s="214" t="s">
        <v>2082</v>
      </c>
      <c r="C66" s="214" t="s">
        <v>1439</v>
      </c>
      <c r="D66" s="214" t="s">
        <v>377</v>
      </c>
      <c r="E66" s="219" t="s">
        <v>1440</v>
      </c>
      <c r="F66" s="214">
        <v>1</v>
      </c>
      <c r="G66" s="215">
        <v>0.42799999999999999</v>
      </c>
      <c r="H66" s="214"/>
      <c r="I66" s="214" t="s">
        <v>378</v>
      </c>
      <c r="J66" s="216">
        <v>43256</v>
      </c>
      <c r="K66" s="214"/>
    </row>
    <row r="67" spans="1:11" x14ac:dyDescent="0.25">
      <c r="A67" s="232" t="s">
        <v>1748</v>
      </c>
      <c r="B67" s="232" t="s">
        <v>1752</v>
      </c>
      <c r="C67" s="178" t="s">
        <v>1729</v>
      </c>
      <c r="D67" s="181" t="s">
        <v>1756</v>
      </c>
      <c r="E67" s="219" t="s">
        <v>1485</v>
      </c>
      <c r="F67" s="214">
        <v>1</v>
      </c>
      <c r="G67" s="215">
        <v>0.65300000000000002</v>
      </c>
      <c r="H67" s="214"/>
      <c r="I67" s="214" t="s">
        <v>685</v>
      </c>
      <c r="J67" s="455">
        <v>43224</v>
      </c>
      <c r="K67" s="214"/>
    </row>
    <row r="68" spans="1:11" ht="15" customHeight="1" x14ac:dyDescent="0.25">
      <c r="A68" s="214" t="s">
        <v>2079</v>
      </c>
      <c r="B68" s="214" t="s">
        <v>2080</v>
      </c>
      <c r="C68" s="174" t="s">
        <v>1439</v>
      </c>
      <c r="D68" s="174" t="s">
        <v>377</v>
      </c>
      <c r="E68" s="219" t="s">
        <v>1440</v>
      </c>
      <c r="F68" s="214">
        <v>1</v>
      </c>
      <c r="G68" s="215">
        <v>0.45800000000000002</v>
      </c>
      <c r="H68" s="214"/>
      <c r="I68" s="214" t="s">
        <v>378</v>
      </c>
      <c r="J68" s="216">
        <v>43237</v>
      </c>
      <c r="K68" s="214"/>
    </row>
    <row r="69" spans="1:11" x14ac:dyDescent="0.25">
      <c r="A69" s="214" t="s">
        <v>2123</v>
      </c>
      <c r="B69" s="214" t="s">
        <v>2124</v>
      </c>
      <c r="C69" s="174" t="s">
        <v>1439</v>
      </c>
      <c r="D69" s="174" t="s">
        <v>377</v>
      </c>
      <c r="E69" s="219" t="s">
        <v>1440</v>
      </c>
      <c r="F69" s="214"/>
      <c r="G69" s="215">
        <v>0.47299999999999998</v>
      </c>
      <c r="H69" s="214"/>
      <c r="I69" s="214" t="s">
        <v>378</v>
      </c>
      <c r="J69" s="216">
        <v>43231</v>
      </c>
      <c r="K69" s="214"/>
    </row>
    <row r="70" spans="1:11" x14ac:dyDescent="0.25">
      <c r="A70" s="214" t="s">
        <v>1594</v>
      </c>
      <c r="B70" s="214" t="s">
        <v>745</v>
      </c>
      <c r="C70" s="174" t="s">
        <v>1439</v>
      </c>
      <c r="D70" s="174" t="s">
        <v>377</v>
      </c>
      <c r="E70" s="219" t="s">
        <v>1440</v>
      </c>
      <c r="F70" s="214">
        <v>3</v>
      </c>
      <c r="G70" s="215">
        <v>0.312</v>
      </c>
      <c r="H70" s="214"/>
      <c r="I70" s="214" t="s">
        <v>378</v>
      </c>
      <c r="J70" s="216">
        <v>43264</v>
      </c>
      <c r="K70" s="214"/>
    </row>
    <row r="71" spans="1:11" x14ac:dyDescent="0.25">
      <c r="A71" s="218" t="s">
        <v>2099</v>
      </c>
      <c r="B71" s="214" t="s">
        <v>2100</v>
      </c>
      <c r="C71" s="174" t="s">
        <v>1452</v>
      </c>
      <c r="D71" s="448" t="s">
        <v>2105</v>
      </c>
      <c r="E71" s="219" t="s">
        <v>1485</v>
      </c>
      <c r="F71" s="214">
        <v>1</v>
      </c>
      <c r="G71" s="215">
        <v>0.31929999999999997</v>
      </c>
      <c r="H71" s="214" t="s">
        <v>797</v>
      </c>
      <c r="I71" s="214" t="s">
        <v>378</v>
      </c>
      <c r="J71" s="216">
        <v>43263</v>
      </c>
      <c r="K71" s="214"/>
    </row>
    <row r="72" spans="1:11" ht="15" customHeight="1" x14ac:dyDescent="0.25">
      <c r="A72" s="217" t="s">
        <v>2029</v>
      </c>
      <c r="B72" s="214" t="s">
        <v>2032</v>
      </c>
      <c r="C72" s="174" t="s">
        <v>1439</v>
      </c>
      <c r="D72" s="174" t="s">
        <v>377</v>
      </c>
      <c r="E72" s="219" t="s">
        <v>1440</v>
      </c>
      <c r="F72" s="214">
        <v>1</v>
      </c>
      <c r="G72" s="215">
        <v>0.44600000000000001</v>
      </c>
      <c r="H72" s="214"/>
      <c r="I72" s="214" t="s">
        <v>378</v>
      </c>
      <c r="J72" s="216">
        <v>43236</v>
      </c>
      <c r="K72" s="214"/>
    </row>
    <row r="73" spans="1:11" x14ac:dyDescent="0.25">
      <c r="A73" s="214" t="s">
        <v>119</v>
      </c>
      <c r="B73" s="214" t="s">
        <v>297</v>
      </c>
      <c r="C73" s="174" t="s">
        <v>1439</v>
      </c>
      <c r="D73" s="174" t="s">
        <v>377</v>
      </c>
      <c r="E73" s="219" t="s">
        <v>1440</v>
      </c>
      <c r="F73" s="214">
        <v>3</v>
      </c>
      <c r="G73" s="215">
        <v>0.40699999999999997</v>
      </c>
      <c r="H73" s="214"/>
      <c r="I73" s="214" t="s">
        <v>378</v>
      </c>
      <c r="J73" s="216">
        <v>43256</v>
      </c>
      <c r="K73" s="214"/>
    </row>
    <row r="74" spans="1:11" x14ac:dyDescent="0.25">
      <c r="A74" s="218" t="s">
        <v>2089</v>
      </c>
      <c r="B74" s="214" t="s">
        <v>1069</v>
      </c>
      <c r="C74" s="174" t="s">
        <v>1729</v>
      </c>
      <c r="D74" s="182" t="s">
        <v>185</v>
      </c>
      <c r="E74" s="219" t="s">
        <v>1485</v>
      </c>
      <c r="F74" s="214">
        <v>4</v>
      </c>
      <c r="G74" s="215">
        <v>0.57899999999999996</v>
      </c>
      <c r="H74" s="214"/>
      <c r="I74" s="214" t="s">
        <v>2136</v>
      </c>
      <c r="J74" s="216">
        <v>43257</v>
      </c>
      <c r="K74" s="214"/>
    </row>
    <row r="75" spans="1:11" x14ac:dyDescent="0.25">
      <c r="A75" s="218" t="s">
        <v>2089</v>
      </c>
      <c r="B75" s="214" t="s">
        <v>1069</v>
      </c>
      <c r="C75" s="174" t="s">
        <v>1729</v>
      </c>
      <c r="D75" s="419" t="s">
        <v>1012</v>
      </c>
      <c r="E75" s="219" t="s">
        <v>1485</v>
      </c>
      <c r="F75" s="214">
        <v>4</v>
      </c>
      <c r="G75" s="215">
        <v>0.8478</v>
      </c>
      <c r="H75" s="214"/>
      <c r="I75" s="214" t="s">
        <v>1337</v>
      </c>
      <c r="J75" s="216">
        <v>43257</v>
      </c>
      <c r="K75" s="214"/>
    </row>
    <row r="76" spans="1:11" x14ac:dyDescent="0.25">
      <c r="A76" s="218" t="s">
        <v>2089</v>
      </c>
      <c r="B76" s="214" t="s">
        <v>1069</v>
      </c>
      <c r="C76" s="174" t="s">
        <v>1729</v>
      </c>
      <c r="D76" s="181" t="s">
        <v>1735</v>
      </c>
      <c r="E76" s="219" t="s">
        <v>1485</v>
      </c>
      <c r="F76" s="214">
        <v>1</v>
      </c>
      <c r="G76" s="215">
        <v>0.57399999999999995</v>
      </c>
      <c r="H76" s="214"/>
      <c r="I76" s="214" t="s">
        <v>1083</v>
      </c>
      <c r="J76" s="216">
        <v>43257</v>
      </c>
      <c r="K76" s="214"/>
    </row>
    <row r="77" spans="1:11" x14ac:dyDescent="0.25">
      <c r="A77" s="218" t="s">
        <v>2089</v>
      </c>
      <c r="B77" s="214" t="s">
        <v>1069</v>
      </c>
      <c r="C77" s="174" t="s">
        <v>1729</v>
      </c>
      <c r="D77" s="181" t="s">
        <v>12</v>
      </c>
      <c r="E77" s="219" t="s">
        <v>1485</v>
      </c>
      <c r="F77" s="214">
        <v>1</v>
      </c>
      <c r="G77" s="215">
        <v>0.52290000000000003</v>
      </c>
      <c r="H77" s="214"/>
      <c r="I77" s="214" t="s">
        <v>6</v>
      </c>
      <c r="J77" s="216">
        <v>43257</v>
      </c>
      <c r="K77" s="214"/>
    </row>
    <row r="78" spans="1:11" x14ac:dyDescent="0.25">
      <c r="A78" s="218" t="s">
        <v>2089</v>
      </c>
      <c r="B78" s="214" t="s">
        <v>1069</v>
      </c>
      <c r="C78" s="174" t="s">
        <v>1729</v>
      </c>
      <c r="D78" s="182" t="s">
        <v>51</v>
      </c>
      <c r="E78" s="219" t="s">
        <v>1485</v>
      </c>
      <c r="F78" s="214">
        <v>3</v>
      </c>
      <c r="G78" s="215">
        <v>0.71660000000000001</v>
      </c>
      <c r="H78" s="214"/>
      <c r="I78" s="214" t="s">
        <v>1634</v>
      </c>
      <c r="J78" s="216">
        <v>43257</v>
      </c>
      <c r="K78" s="214"/>
    </row>
    <row r="79" spans="1:11" x14ac:dyDescent="0.25">
      <c r="A79" s="214" t="s">
        <v>2069</v>
      </c>
      <c r="B79" s="214" t="s">
        <v>2070</v>
      </c>
      <c r="C79" s="178" t="s">
        <v>1439</v>
      </c>
      <c r="D79" s="174" t="s">
        <v>377</v>
      </c>
      <c r="E79" s="219" t="s">
        <v>1440</v>
      </c>
      <c r="F79" s="214">
        <v>1</v>
      </c>
      <c r="G79" s="215">
        <v>0.20399999999999999</v>
      </c>
      <c r="H79" s="214"/>
      <c r="I79" s="214" t="s">
        <v>378</v>
      </c>
      <c r="J79" s="216">
        <v>43241</v>
      </c>
      <c r="K79" s="214"/>
    </row>
    <row r="80" spans="1:11" x14ac:dyDescent="0.25">
      <c r="A80" s="218" t="s">
        <v>1595</v>
      </c>
      <c r="B80" s="214" t="s">
        <v>1596</v>
      </c>
      <c r="C80" s="174" t="s">
        <v>1452</v>
      </c>
      <c r="D80" s="174" t="s">
        <v>2065</v>
      </c>
      <c r="E80" s="219" t="s">
        <v>1485</v>
      </c>
      <c r="F80" s="214">
        <v>1</v>
      </c>
      <c r="G80" s="215">
        <v>0.35349999999999998</v>
      </c>
      <c r="H80" s="214" t="s">
        <v>797</v>
      </c>
      <c r="I80" s="214" t="s">
        <v>378</v>
      </c>
      <c r="J80" s="216">
        <v>43244</v>
      </c>
      <c r="K80" s="214" t="s">
        <v>2133</v>
      </c>
    </row>
    <row r="81" spans="1:11" ht="15" customHeight="1" x14ac:dyDescent="0.25">
      <c r="A81" s="218" t="s">
        <v>1638</v>
      </c>
      <c r="B81" s="214" t="s">
        <v>1639</v>
      </c>
      <c r="C81" s="214" t="s">
        <v>1729</v>
      </c>
      <c r="D81" s="236" t="s">
        <v>51</v>
      </c>
      <c r="E81" s="219" t="s">
        <v>1485</v>
      </c>
      <c r="F81" s="214">
        <v>1</v>
      </c>
      <c r="G81" s="215">
        <v>0.98419999999999996</v>
      </c>
      <c r="H81" s="214"/>
      <c r="I81" s="214" t="s">
        <v>1384</v>
      </c>
      <c r="J81" s="216">
        <v>43262</v>
      </c>
      <c r="K81" s="214"/>
    </row>
    <row r="82" spans="1:11" x14ac:dyDescent="0.25">
      <c r="A82" s="218" t="s">
        <v>1638</v>
      </c>
      <c r="B82" s="214" t="s">
        <v>1639</v>
      </c>
      <c r="C82" s="214" t="s">
        <v>1452</v>
      </c>
      <c r="D82" s="449" t="s">
        <v>2098</v>
      </c>
      <c r="E82" s="219" t="s">
        <v>1485</v>
      </c>
      <c r="F82" s="214">
        <v>1</v>
      </c>
      <c r="G82" s="215">
        <v>0.30620000000000003</v>
      </c>
      <c r="H82" s="214" t="s">
        <v>797</v>
      </c>
      <c r="I82" s="214" t="s">
        <v>378</v>
      </c>
      <c r="J82" s="216">
        <v>43262</v>
      </c>
      <c r="K82" s="214"/>
    </row>
    <row r="83" spans="1:11" ht="15" customHeight="1" x14ac:dyDescent="0.25">
      <c r="A83" s="218" t="s">
        <v>1638</v>
      </c>
      <c r="B83" s="214" t="s">
        <v>1639</v>
      </c>
      <c r="C83" s="214" t="s">
        <v>1452</v>
      </c>
      <c r="D83" s="449" t="s">
        <v>2097</v>
      </c>
      <c r="E83" s="219" t="s">
        <v>1485</v>
      </c>
      <c r="F83" s="214">
        <v>1</v>
      </c>
      <c r="G83" s="215">
        <v>0.27989999999999998</v>
      </c>
      <c r="H83" s="214" t="s">
        <v>797</v>
      </c>
      <c r="I83" s="214" t="s">
        <v>378</v>
      </c>
      <c r="J83" s="216">
        <v>43262</v>
      </c>
      <c r="K83" s="214"/>
    </row>
    <row r="84" spans="1:11" x14ac:dyDescent="0.25">
      <c r="A84" s="214" t="s">
        <v>696</v>
      </c>
      <c r="B84" s="214" t="s">
        <v>697</v>
      </c>
      <c r="C84" s="214" t="s">
        <v>1439</v>
      </c>
      <c r="D84" s="214" t="s">
        <v>377</v>
      </c>
      <c r="E84" s="219" t="s">
        <v>1440</v>
      </c>
      <c r="F84" s="214">
        <v>2</v>
      </c>
      <c r="G84" s="215">
        <v>0.33200000000000002</v>
      </c>
      <c r="H84" s="214"/>
      <c r="I84" s="214" t="s">
        <v>378</v>
      </c>
      <c r="J84" s="216">
        <v>43256</v>
      </c>
      <c r="K84" s="214"/>
    </row>
    <row r="85" spans="1:11" ht="15" customHeight="1" x14ac:dyDescent="0.25">
      <c r="A85" s="218" t="s">
        <v>2044</v>
      </c>
      <c r="B85" s="214" t="s">
        <v>2045</v>
      </c>
      <c r="C85" s="214" t="s">
        <v>1729</v>
      </c>
      <c r="D85" s="181" t="s">
        <v>12</v>
      </c>
      <c r="E85" s="219" t="s">
        <v>1485</v>
      </c>
      <c r="F85" s="214">
        <v>1</v>
      </c>
      <c r="G85" s="215">
        <v>0.50090000000000001</v>
      </c>
      <c r="H85" s="214"/>
      <c r="I85" s="214" t="s">
        <v>6</v>
      </c>
      <c r="J85" s="216">
        <v>43235</v>
      </c>
      <c r="K85" s="214" t="s">
        <v>2157</v>
      </c>
    </row>
    <row r="86" spans="1:11" ht="15" customHeight="1" x14ac:dyDescent="0.25">
      <c r="A86" s="214" t="s">
        <v>2076</v>
      </c>
      <c r="B86" s="214" t="s">
        <v>2083</v>
      </c>
      <c r="C86" s="214" t="s">
        <v>1439</v>
      </c>
      <c r="D86" s="237" t="s">
        <v>377</v>
      </c>
      <c r="E86" s="219" t="s">
        <v>1440</v>
      </c>
      <c r="F86" s="214">
        <v>1</v>
      </c>
      <c r="G86" s="215">
        <v>0.40400000000000003</v>
      </c>
      <c r="H86" s="214"/>
      <c r="I86" s="214" t="s">
        <v>378</v>
      </c>
      <c r="J86" s="216">
        <v>43257</v>
      </c>
      <c r="K86" s="214"/>
    </row>
    <row r="87" spans="1:11" ht="15" customHeight="1" x14ac:dyDescent="0.25">
      <c r="A87" s="451" t="s">
        <v>300</v>
      </c>
      <c r="B87" s="453" t="s">
        <v>301</v>
      </c>
      <c r="C87" s="218" t="s">
        <v>1729</v>
      </c>
      <c r="D87" s="181" t="s">
        <v>1735</v>
      </c>
      <c r="E87" s="239" t="s">
        <v>1485</v>
      </c>
      <c r="F87" s="452">
        <v>1</v>
      </c>
      <c r="G87" s="243">
        <v>0.94279999999999997</v>
      </c>
      <c r="H87" s="214"/>
      <c r="I87" s="214" t="s">
        <v>32</v>
      </c>
      <c r="J87" s="216">
        <v>43159</v>
      </c>
      <c r="K87" s="214" t="s">
        <v>2132</v>
      </c>
    </row>
    <row r="88" spans="1:11" x14ac:dyDescent="0.25">
      <c r="A88" s="240" t="s">
        <v>300</v>
      </c>
      <c r="B88" s="453" t="s">
        <v>301</v>
      </c>
      <c r="C88" s="218" t="s">
        <v>1439</v>
      </c>
      <c r="D88" s="178" t="s">
        <v>377</v>
      </c>
      <c r="E88" s="219" t="s">
        <v>1440</v>
      </c>
      <c r="F88" s="214">
        <v>4</v>
      </c>
      <c r="G88" s="241">
        <v>9.7000000000000003E-2</v>
      </c>
      <c r="H88" s="214"/>
      <c r="I88" s="214" t="s">
        <v>378</v>
      </c>
      <c r="J88" s="216">
        <v>43159</v>
      </c>
      <c r="K88" s="214" t="s">
        <v>2132</v>
      </c>
    </row>
    <row r="89" spans="1:11" ht="60" x14ac:dyDescent="0.25">
      <c r="A89" s="240" t="s">
        <v>300</v>
      </c>
      <c r="B89" s="453" t="s">
        <v>301</v>
      </c>
      <c r="C89" s="218" t="s">
        <v>1452</v>
      </c>
      <c r="D89" s="420" t="s">
        <v>1718</v>
      </c>
      <c r="E89" s="219" t="s">
        <v>1495</v>
      </c>
      <c r="F89" s="214">
        <v>1</v>
      </c>
      <c r="G89" s="241">
        <v>0.39789999999999998</v>
      </c>
      <c r="H89" s="214" t="s">
        <v>797</v>
      </c>
      <c r="I89" s="214" t="s">
        <v>378</v>
      </c>
      <c r="J89" s="216">
        <v>43159</v>
      </c>
      <c r="K89" s="214" t="s">
        <v>2177</v>
      </c>
    </row>
    <row r="90" spans="1:11" ht="30" x14ac:dyDescent="0.25">
      <c r="A90" s="218" t="s">
        <v>1013</v>
      </c>
      <c r="B90" s="214" t="s">
        <v>1014</v>
      </c>
      <c r="C90" s="214" t="s">
        <v>1729</v>
      </c>
      <c r="D90" s="182" t="s">
        <v>185</v>
      </c>
      <c r="E90" s="219" t="s">
        <v>1485</v>
      </c>
      <c r="F90" s="214">
        <v>3</v>
      </c>
      <c r="G90" s="215">
        <v>0.77429999999999999</v>
      </c>
      <c r="H90" s="214"/>
      <c r="I90" s="214" t="s">
        <v>1384</v>
      </c>
      <c r="J90" s="216">
        <v>43245</v>
      </c>
      <c r="K90" s="214"/>
    </row>
    <row r="91" spans="1:11" ht="30" x14ac:dyDescent="0.25">
      <c r="A91" s="218" t="s">
        <v>1013</v>
      </c>
      <c r="B91" s="214" t="s">
        <v>1014</v>
      </c>
      <c r="C91" s="214" t="s">
        <v>1452</v>
      </c>
      <c r="D91" s="214" t="s">
        <v>2087</v>
      </c>
      <c r="E91" s="219" t="s">
        <v>1485</v>
      </c>
      <c r="F91" s="214">
        <v>1</v>
      </c>
      <c r="G91" s="215">
        <v>0.2422</v>
      </c>
      <c r="H91" s="214" t="s">
        <v>797</v>
      </c>
      <c r="I91" s="214" t="s">
        <v>378</v>
      </c>
      <c r="J91" s="216">
        <v>43245</v>
      </c>
      <c r="K91" s="214"/>
    </row>
    <row r="92" spans="1:11" ht="30" x14ac:dyDescent="0.25">
      <c r="A92" s="218" t="s">
        <v>1013</v>
      </c>
      <c r="B92" s="214" t="s">
        <v>1014</v>
      </c>
      <c r="C92" s="214" t="s">
        <v>1452</v>
      </c>
      <c r="D92" s="214" t="s">
        <v>2085</v>
      </c>
      <c r="E92" s="219" t="s">
        <v>1485</v>
      </c>
      <c r="F92" s="214">
        <v>1</v>
      </c>
      <c r="G92" s="215">
        <v>0.26069999999999999</v>
      </c>
      <c r="H92" s="214" t="s">
        <v>797</v>
      </c>
      <c r="I92" s="214" t="s">
        <v>378</v>
      </c>
      <c r="J92" s="216">
        <v>43245</v>
      </c>
      <c r="K92" s="214"/>
    </row>
    <row r="93" spans="1:11" ht="30" x14ac:dyDescent="0.25">
      <c r="A93" s="218" t="s">
        <v>1013</v>
      </c>
      <c r="B93" s="214" t="s">
        <v>1014</v>
      </c>
      <c r="C93" s="214" t="s">
        <v>1452</v>
      </c>
      <c r="D93" s="174" t="s">
        <v>2086</v>
      </c>
      <c r="E93" s="219" t="s">
        <v>1485</v>
      </c>
      <c r="F93" s="214">
        <v>1</v>
      </c>
      <c r="G93" s="215">
        <v>0.2591</v>
      </c>
      <c r="H93" s="214" t="s">
        <v>797</v>
      </c>
      <c r="I93" s="214" t="s">
        <v>378</v>
      </c>
      <c r="J93" s="216">
        <v>43245</v>
      </c>
      <c r="K93" s="214"/>
    </row>
    <row r="94" spans="1:11" ht="30" x14ac:dyDescent="0.25">
      <c r="A94" s="218" t="s">
        <v>1013</v>
      </c>
      <c r="B94" s="214" t="s">
        <v>1014</v>
      </c>
      <c r="C94" s="214" t="s">
        <v>1452</v>
      </c>
      <c r="D94" s="214" t="s">
        <v>2088</v>
      </c>
      <c r="E94" s="219" t="s">
        <v>1485</v>
      </c>
      <c r="F94" s="214">
        <v>1</v>
      </c>
      <c r="G94" s="215">
        <v>0.36720000000000003</v>
      </c>
      <c r="H94" s="214" t="s">
        <v>797</v>
      </c>
      <c r="I94" s="214" t="s">
        <v>378</v>
      </c>
      <c r="J94" s="216">
        <v>43245</v>
      </c>
      <c r="K94" s="214"/>
    </row>
    <row r="95" spans="1:11" x14ac:dyDescent="0.25">
      <c r="A95" s="230" t="s">
        <v>1003</v>
      </c>
      <c r="B95" s="230" t="s">
        <v>1004</v>
      </c>
      <c r="C95" s="218" t="s">
        <v>1729</v>
      </c>
      <c r="D95" s="232" t="s">
        <v>1735</v>
      </c>
      <c r="E95" s="219" t="s">
        <v>1485</v>
      </c>
      <c r="F95" s="214">
        <v>1</v>
      </c>
      <c r="G95" s="215">
        <v>0.50319999999999998</v>
      </c>
      <c r="H95" s="214"/>
      <c r="I95" s="214" t="s">
        <v>6</v>
      </c>
      <c r="J95" s="216">
        <v>43242</v>
      </c>
      <c r="K95" s="214"/>
    </row>
    <row r="96" spans="1:11" x14ac:dyDescent="0.25">
      <c r="A96" s="214" t="s">
        <v>1189</v>
      </c>
      <c r="B96" s="214" t="s">
        <v>1190</v>
      </c>
      <c r="C96" s="214" t="s">
        <v>1439</v>
      </c>
      <c r="D96" s="214" t="s">
        <v>377</v>
      </c>
      <c r="E96" s="219" t="s">
        <v>1440</v>
      </c>
      <c r="F96" s="214">
        <v>1</v>
      </c>
      <c r="G96" s="215">
        <v>0.379</v>
      </c>
      <c r="H96" s="214"/>
      <c r="I96" s="214" t="s">
        <v>378</v>
      </c>
      <c r="J96" s="216">
        <v>43444</v>
      </c>
      <c r="K96" s="214"/>
    </row>
    <row r="97" spans="1:11" x14ac:dyDescent="0.25">
      <c r="A97" s="214" t="s">
        <v>627</v>
      </c>
      <c r="B97" s="214" t="s">
        <v>628</v>
      </c>
      <c r="C97" s="214" t="s">
        <v>1452</v>
      </c>
      <c r="D97" s="174" t="s">
        <v>1767</v>
      </c>
      <c r="E97" s="219" t="s">
        <v>1485</v>
      </c>
      <c r="F97" s="214">
        <v>1</v>
      </c>
      <c r="G97" s="215">
        <v>0.48199999999999998</v>
      </c>
      <c r="H97" s="214" t="s">
        <v>798</v>
      </c>
      <c r="I97" s="214" t="s">
        <v>378</v>
      </c>
      <c r="J97" s="216">
        <v>43234</v>
      </c>
      <c r="K97" s="454" t="s">
        <v>1768</v>
      </c>
    </row>
    <row r="98" spans="1:11" x14ac:dyDescent="0.25">
      <c r="A98" s="214" t="s">
        <v>2125</v>
      </c>
      <c r="B98" s="214" t="s">
        <v>2126</v>
      </c>
      <c r="C98" s="214" t="s">
        <v>1439</v>
      </c>
      <c r="D98" s="174" t="s">
        <v>377</v>
      </c>
      <c r="E98" s="219" t="s">
        <v>1440</v>
      </c>
      <c r="F98" s="214">
        <v>1</v>
      </c>
      <c r="G98" s="215">
        <v>0.48399999999999999</v>
      </c>
      <c r="H98" s="214"/>
      <c r="I98" s="214" t="s">
        <v>378</v>
      </c>
      <c r="J98" s="216">
        <v>43277</v>
      </c>
      <c r="K98" s="214"/>
    </row>
    <row r="99" spans="1:11" x14ac:dyDescent="0.25">
      <c r="A99" s="214" t="s">
        <v>1483</v>
      </c>
      <c r="B99" s="214" t="s">
        <v>1181</v>
      </c>
      <c r="C99" s="214" t="s">
        <v>1439</v>
      </c>
      <c r="D99" s="174" t="s">
        <v>377</v>
      </c>
      <c r="E99" s="219" t="s">
        <v>1440</v>
      </c>
      <c r="F99" s="214">
        <v>1</v>
      </c>
      <c r="G99" s="215">
        <v>0.21099999999999999</v>
      </c>
      <c r="H99" s="214"/>
      <c r="I99" s="214" t="s">
        <v>378</v>
      </c>
      <c r="J99" s="216">
        <v>43441</v>
      </c>
      <c r="K99" s="214"/>
    </row>
    <row r="100" spans="1:11" x14ac:dyDescent="0.25">
      <c r="A100" s="214" t="s">
        <v>2113</v>
      </c>
      <c r="B100" s="214" t="s">
        <v>2114</v>
      </c>
      <c r="C100" s="214" t="s">
        <v>1439</v>
      </c>
      <c r="D100" s="174" t="s">
        <v>377</v>
      </c>
      <c r="E100" s="219" t="s">
        <v>1440</v>
      </c>
      <c r="F100" s="214">
        <v>1</v>
      </c>
      <c r="G100" s="215">
        <v>0.245</v>
      </c>
      <c r="H100" s="214"/>
      <c r="I100" s="214" t="s">
        <v>378</v>
      </c>
      <c r="J100" s="216">
        <v>43265</v>
      </c>
      <c r="K100" s="214"/>
    </row>
    <row r="101" spans="1:11" x14ac:dyDescent="0.25">
      <c r="A101" s="214" t="s">
        <v>2077</v>
      </c>
      <c r="B101" s="214" t="s">
        <v>2081</v>
      </c>
      <c r="C101" s="214" t="s">
        <v>1439</v>
      </c>
      <c r="D101" s="174" t="s">
        <v>377</v>
      </c>
      <c r="E101" s="219" t="s">
        <v>1440</v>
      </c>
      <c r="F101" s="214">
        <v>1</v>
      </c>
      <c r="G101" s="215">
        <v>0.41699999999999998</v>
      </c>
      <c r="H101" s="214"/>
      <c r="I101" s="214" t="s">
        <v>378</v>
      </c>
      <c r="J101" s="216">
        <v>43235</v>
      </c>
      <c r="K101" s="214"/>
    </row>
    <row r="102" spans="1:11" x14ac:dyDescent="0.25">
      <c r="A102" s="214" t="s">
        <v>2115</v>
      </c>
      <c r="B102" s="214" t="s">
        <v>2116</v>
      </c>
      <c r="C102" s="214" t="s">
        <v>1439</v>
      </c>
      <c r="D102" s="174" t="s">
        <v>377</v>
      </c>
      <c r="E102" s="219" t="s">
        <v>1440</v>
      </c>
      <c r="F102" s="214">
        <v>1</v>
      </c>
      <c r="G102" s="215">
        <v>0.38800000000000001</v>
      </c>
      <c r="H102" s="214"/>
      <c r="I102" s="214" t="s">
        <v>378</v>
      </c>
      <c r="J102" s="216">
        <v>43269</v>
      </c>
      <c r="K102" s="214"/>
    </row>
    <row r="103" spans="1:11" x14ac:dyDescent="0.25">
      <c r="A103" s="218" t="s">
        <v>1741</v>
      </c>
      <c r="B103" s="218" t="s">
        <v>1742</v>
      </c>
      <c r="C103" s="218" t="s">
        <v>1439</v>
      </c>
      <c r="D103" s="174" t="s">
        <v>377</v>
      </c>
      <c r="E103" s="219" t="s">
        <v>1440</v>
      </c>
      <c r="F103" s="214">
        <v>1</v>
      </c>
      <c r="G103" s="215">
        <v>0.47599999999999998</v>
      </c>
      <c r="H103" s="214"/>
      <c r="I103" s="214" t="s">
        <v>378</v>
      </c>
      <c r="J103" s="216">
        <v>43216</v>
      </c>
      <c r="K103" s="214"/>
    </row>
    <row r="104" spans="1:11" x14ac:dyDescent="0.25">
      <c r="A104" s="214" t="s">
        <v>2159</v>
      </c>
      <c r="B104" s="214" t="s">
        <v>2160</v>
      </c>
      <c r="C104" s="214" t="s">
        <v>1452</v>
      </c>
      <c r="D104" s="174" t="s">
        <v>2161</v>
      </c>
      <c r="E104" s="219" t="s">
        <v>1485</v>
      </c>
      <c r="F104" s="214">
        <v>1</v>
      </c>
      <c r="G104" s="215">
        <v>0.4602</v>
      </c>
      <c r="H104" s="214" t="s">
        <v>797</v>
      </c>
      <c r="I104" s="214" t="s">
        <v>378</v>
      </c>
      <c r="J104" s="216">
        <v>43341</v>
      </c>
      <c r="K104" s="214"/>
    </row>
    <row r="105" spans="1:11" x14ac:dyDescent="0.25">
      <c r="A105" s="218" t="s">
        <v>2170</v>
      </c>
      <c r="B105" s="214" t="s">
        <v>1105</v>
      </c>
      <c r="C105" s="214" t="s">
        <v>1729</v>
      </c>
      <c r="D105" s="227" t="s">
        <v>65</v>
      </c>
      <c r="E105" s="219" t="s">
        <v>1485</v>
      </c>
      <c r="F105" s="214">
        <v>1</v>
      </c>
      <c r="G105" s="215">
        <v>0.58289999999999997</v>
      </c>
      <c r="H105" s="214"/>
      <c r="I105" s="214" t="s">
        <v>465</v>
      </c>
      <c r="J105" s="216">
        <v>43403</v>
      </c>
      <c r="K105" s="214"/>
    </row>
    <row r="106" spans="1:11" x14ac:dyDescent="0.25">
      <c r="A106" s="218" t="s">
        <v>2170</v>
      </c>
      <c r="B106" s="214" t="s">
        <v>1105</v>
      </c>
      <c r="C106" s="214" t="s">
        <v>1729</v>
      </c>
      <c r="D106" s="461" t="s">
        <v>41</v>
      </c>
      <c r="E106" s="219" t="s">
        <v>1485</v>
      </c>
      <c r="F106" s="214">
        <v>1</v>
      </c>
      <c r="G106" s="215">
        <v>0.79969999999999997</v>
      </c>
      <c r="H106" s="214"/>
      <c r="I106" s="214" t="s">
        <v>2174</v>
      </c>
      <c r="J106" s="216">
        <v>43403</v>
      </c>
      <c r="K106" s="214"/>
    </row>
    <row r="107" spans="1:11" x14ac:dyDescent="0.25">
      <c r="A107" s="218" t="s">
        <v>2170</v>
      </c>
      <c r="B107" s="214" t="s">
        <v>1105</v>
      </c>
      <c r="C107" s="214" t="s">
        <v>1729</v>
      </c>
      <c r="D107" s="461" t="s">
        <v>2017</v>
      </c>
      <c r="E107" s="219" t="s">
        <v>1485</v>
      </c>
      <c r="F107" s="214">
        <v>1</v>
      </c>
      <c r="G107" s="215">
        <v>0.61380000000000001</v>
      </c>
      <c r="H107" s="214"/>
      <c r="I107" s="214" t="s">
        <v>2175</v>
      </c>
      <c r="J107" s="216">
        <v>43403</v>
      </c>
      <c r="K107" s="214"/>
    </row>
    <row r="108" spans="1:11" x14ac:dyDescent="0.25">
      <c r="A108" s="214" t="s">
        <v>2170</v>
      </c>
      <c r="B108" s="214" t="s">
        <v>1105</v>
      </c>
      <c r="C108" s="214" t="s">
        <v>1439</v>
      </c>
      <c r="D108" s="228" t="s">
        <v>377</v>
      </c>
      <c r="E108" s="219" t="s">
        <v>1440</v>
      </c>
      <c r="F108" s="214"/>
      <c r="G108" s="215">
        <v>0.16600000000000001</v>
      </c>
      <c r="H108" s="214"/>
      <c r="I108" s="214" t="s">
        <v>378</v>
      </c>
      <c r="J108" s="216">
        <v>43403</v>
      </c>
      <c r="K108" s="214"/>
    </row>
    <row r="109" spans="1:11" x14ac:dyDescent="0.25">
      <c r="A109" s="232" t="s">
        <v>149</v>
      </c>
      <c r="B109" s="232" t="s">
        <v>1524</v>
      </c>
      <c r="C109" s="218" t="s">
        <v>1729</v>
      </c>
      <c r="D109" s="232" t="s">
        <v>890</v>
      </c>
      <c r="E109" s="219" t="s">
        <v>1485</v>
      </c>
      <c r="F109" s="214">
        <v>1</v>
      </c>
      <c r="G109" s="215">
        <v>0.75080000000000002</v>
      </c>
      <c r="H109" s="214"/>
      <c r="I109" s="214" t="s">
        <v>6</v>
      </c>
      <c r="J109" s="455">
        <v>43224</v>
      </c>
      <c r="K109" s="214"/>
    </row>
    <row r="110" spans="1:11" x14ac:dyDescent="0.25">
      <c r="A110" s="218" t="s">
        <v>2096</v>
      </c>
      <c r="B110" s="214" t="s">
        <v>1613</v>
      </c>
      <c r="C110" s="214" t="s">
        <v>1729</v>
      </c>
      <c r="D110" s="214" t="s">
        <v>890</v>
      </c>
      <c r="E110" s="219" t="s">
        <v>1485</v>
      </c>
      <c r="F110" s="214">
        <v>1</v>
      </c>
      <c r="G110" s="215">
        <v>0.80049999999999999</v>
      </c>
      <c r="H110" s="214"/>
      <c r="I110" s="214" t="s">
        <v>80</v>
      </c>
      <c r="J110" s="216">
        <v>43263</v>
      </c>
      <c r="K110" s="214"/>
    </row>
    <row r="111" spans="1:11" x14ac:dyDescent="0.25">
      <c r="A111" s="214" t="s">
        <v>2111</v>
      </c>
      <c r="B111" s="214" t="s">
        <v>2112</v>
      </c>
      <c r="C111" s="214" t="s">
        <v>1439</v>
      </c>
      <c r="D111" s="214" t="s">
        <v>377</v>
      </c>
      <c r="E111" s="219" t="s">
        <v>1440</v>
      </c>
      <c r="F111" s="214">
        <v>1</v>
      </c>
      <c r="G111" s="215">
        <v>0.129</v>
      </c>
      <c r="H111" s="214"/>
      <c r="I111" s="214" t="s">
        <v>378</v>
      </c>
      <c r="J111" s="216">
        <v>43270</v>
      </c>
      <c r="K111" s="214"/>
    </row>
    <row r="112" spans="1:11" x14ac:dyDescent="0.25">
      <c r="A112" s="218" t="s">
        <v>1723</v>
      </c>
      <c r="B112" s="453" t="s">
        <v>1724</v>
      </c>
      <c r="C112" s="218" t="s">
        <v>1439</v>
      </c>
      <c r="D112" s="218" t="s">
        <v>377</v>
      </c>
      <c r="E112" s="219" t="s">
        <v>1440</v>
      </c>
      <c r="F112" s="214">
        <v>1</v>
      </c>
      <c r="G112" s="215">
        <v>0.307</v>
      </c>
      <c r="H112" s="214"/>
      <c r="I112" s="214" t="s">
        <v>378</v>
      </c>
      <c r="J112" s="216">
        <v>43164</v>
      </c>
      <c r="K112" s="214"/>
    </row>
    <row r="113" spans="1:11" x14ac:dyDescent="0.25">
      <c r="A113" s="218" t="s">
        <v>235</v>
      </c>
      <c r="B113" s="214" t="s">
        <v>996</v>
      </c>
      <c r="C113" s="214" t="s">
        <v>1452</v>
      </c>
      <c r="D113" s="214" t="s">
        <v>2090</v>
      </c>
      <c r="E113" s="219" t="s">
        <v>1485</v>
      </c>
      <c r="F113" s="214">
        <v>1</v>
      </c>
      <c r="G113" s="215">
        <v>0.16880000000000001</v>
      </c>
      <c r="H113" s="214" t="s">
        <v>797</v>
      </c>
      <c r="I113" s="214" t="s">
        <v>378</v>
      </c>
      <c r="J113" s="216">
        <v>43242</v>
      </c>
      <c r="K113" s="214"/>
    </row>
    <row r="114" spans="1:11" ht="60" x14ac:dyDescent="0.25">
      <c r="A114" s="218" t="s">
        <v>1732</v>
      </c>
      <c r="B114" s="214" t="s">
        <v>1734</v>
      </c>
      <c r="C114" s="214" t="s">
        <v>1729</v>
      </c>
      <c r="D114" s="236" t="s">
        <v>1735</v>
      </c>
      <c r="E114" s="219" t="s">
        <v>1495</v>
      </c>
      <c r="F114" s="214">
        <v>1</v>
      </c>
      <c r="G114" s="215">
        <v>0.65569999999999995</v>
      </c>
      <c r="H114" s="214"/>
      <c r="I114" s="214"/>
      <c r="J114" s="216">
        <v>43215</v>
      </c>
      <c r="K114" s="214" t="s">
        <v>2178</v>
      </c>
    </row>
    <row r="115" spans="1:11" x14ac:dyDescent="0.25">
      <c r="A115" s="218" t="s">
        <v>2055</v>
      </c>
      <c r="B115" s="218" t="s">
        <v>2056</v>
      </c>
      <c r="C115" s="214" t="s">
        <v>1452</v>
      </c>
      <c r="D115" s="240" t="s">
        <v>2058</v>
      </c>
      <c r="E115" s="219" t="s">
        <v>1495</v>
      </c>
      <c r="F115" s="214">
        <v>1</v>
      </c>
      <c r="G115" s="215">
        <v>0.45533000000000001</v>
      </c>
      <c r="H115" s="214" t="s">
        <v>798</v>
      </c>
      <c r="I115" s="214" t="s">
        <v>378</v>
      </c>
      <c r="J115" s="216">
        <v>43243</v>
      </c>
      <c r="K115" s="452" t="s">
        <v>2181</v>
      </c>
    </row>
    <row r="116" spans="1:11" x14ac:dyDescent="0.25">
      <c r="A116" s="218" t="s">
        <v>2061</v>
      </c>
      <c r="B116" s="214" t="s">
        <v>2015</v>
      </c>
      <c r="C116" s="214" t="s">
        <v>1729</v>
      </c>
      <c r="D116" s="242" t="s">
        <v>2018</v>
      </c>
      <c r="E116" s="219" t="s">
        <v>1485</v>
      </c>
      <c r="F116" s="214">
        <v>1</v>
      </c>
      <c r="G116" s="215">
        <v>0.68789999999999996</v>
      </c>
      <c r="H116" s="214"/>
      <c r="I116" s="214" t="s">
        <v>2043</v>
      </c>
      <c r="J116" s="216">
        <v>43229</v>
      </c>
      <c r="K116" s="214" t="s">
        <v>2131</v>
      </c>
    </row>
    <row r="117" spans="1:11" x14ac:dyDescent="0.25">
      <c r="A117" s="218" t="s">
        <v>2072</v>
      </c>
      <c r="B117" s="214" t="s">
        <v>2073</v>
      </c>
      <c r="C117" s="214" t="s">
        <v>1452</v>
      </c>
      <c r="D117" s="449" t="s">
        <v>2107</v>
      </c>
      <c r="E117" s="219" t="s">
        <v>1485</v>
      </c>
      <c r="F117" s="214">
        <v>1</v>
      </c>
      <c r="G117" s="215">
        <v>0.45800000000000002</v>
      </c>
      <c r="H117" s="214" t="s">
        <v>797</v>
      </c>
      <c r="I117" s="214" t="s">
        <v>378</v>
      </c>
      <c r="J117" s="216">
        <v>43263</v>
      </c>
      <c r="K117" s="214"/>
    </row>
    <row r="118" spans="1:11" x14ac:dyDescent="0.25">
      <c r="A118" s="218" t="s">
        <v>2072</v>
      </c>
      <c r="B118" s="214" t="s">
        <v>2073</v>
      </c>
      <c r="C118" s="214" t="s">
        <v>1452</v>
      </c>
      <c r="D118" s="449" t="s">
        <v>2106</v>
      </c>
      <c r="E118" s="219" t="s">
        <v>1485</v>
      </c>
      <c r="F118" s="214">
        <v>1</v>
      </c>
      <c r="G118" s="215">
        <v>0.45550000000000002</v>
      </c>
      <c r="H118" s="214" t="s">
        <v>797</v>
      </c>
      <c r="I118" s="214" t="s">
        <v>378</v>
      </c>
      <c r="J118" s="216">
        <v>43263</v>
      </c>
      <c r="K118" s="214"/>
    </row>
    <row r="119" spans="1:11" x14ac:dyDescent="0.25">
      <c r="A119" s="218" t="s">
        <v>2072</v>
      </c>
      <c r="B119" s="214" t="s">
        <v>2073</v>
      </c>
      <c r="C119" s="214" t="s">
        <v>1452</v>
      </c>
      <c r="D119" s="449" t="s">
        <v>2108</v>
      </c>
      <c r="E119" s="219" t="s">
        <v>1485</v>
      </c>
      <c r="F119" s="214">
        <v>1</v>
      </c>
      <c r="G119" s="215">
        <v>0.39950000000000002</v>
      </c>
      <c r="H119" s="214" t="s">
        <v>797</v>
      </c>
      <c r="I119" s="214" t="s">
        <v>378</v>
      </c>
      <c r="J119" s="216">
        <v>43263</v>
      </c>
      <c r="K119" s="214"/>
    </row>
    <row r="120" spans="1:11" x14ac:dyDescent="0.25">
      <c r="A120" s="214" t="s">
        <v>2072</v>
      </c>
      <c r="B120" s="214" t="s">
        <v>2073</v>
      </c>
      <c r="C120" s="214" t="s">
        <v>1439</v>
      </c>
      <c r="D120" s="214" t="s">
        <v>377</v>
      </c>
      <c r="E120" s="219" t="s">
        <v>1440</v>
      </c>
      <c r="F120" s="214">
        <v>1</v>
      </c>
      <c r="G120" s="215">
        <v>0.29399999999999998</v>
      </c>
      <c r="H120" s="214"/>
      <c r="I120" s="214" t="s">
        <v>378</v>
      </c>
      <c r="J120" s="216">
        <v>43263</v>
      </c>
      <c r="K120" s="214"/>
    </row>
    <row r="121" spans="1:11" x14ac:dyDescent="0.25">
      <c r="A121" s="214" t="s">
        <v>2037</v>
      </c>
      <c r="B121" s="214" t="s">
        <v>2038</v>
      </c>
      <c r="C121" s="214" t="s">
        <v>1439</v>
      </c>
      <c r="D121" s="214" t="s">
        <v>377</v>
      </c>
      <c r="E121" s="219" t="s">
        <v>1440</v>
      </c>
      <c r="F121" s="214">
        <v>1</v>
      </c>
      <c r="G121" s="215">
        <v>0.41899999999999998</v>
      </c>
      <c r="H121" s="214"/>
      <c r="I121" s="214" t="s">
        <v>378</v>
      </c>
      <c r="J121" s="216">
        <v>43238</v>
      </c>
      <c r="K121" s="214"/>
    </row>
    <row r="122" spans="1:11" x14ac:dyDescent="0.25">
      <c r="A122" s="218" t="s">
        <v>1744</v>
      </c>
      <c r="B122" s="218" t="s">
        <v>1280</v>
      </c>
      <c r="C122" s="218" t="s">
        <v>1729</v>
      </c>
      <c r="D122" s="242" t="s">
        <v>1012</v>
      </c>
      <c r="E122" s="219" t="s">
        <v>1485</v>
      </c>
      <c r="F122" s="214">
        <v>1</v>
      </c>
      <c r="G122" s="215">
        <v>0.78949999999999998</v>
      </c>
      <c r="H122" s="214"/>
      <c r="I122" s="214" t="s">
        <v>6</v>
      </c>
      <c r="J122" s="216">
        <v>43221</v>
      </c>
      <c r="K122" s="214" t="s">
        <v>2134</v>
      </c>
    </row>
    <row r="123" spans="1:11" x14ac:dyDescent="0.25">
      <c r="A123" s="232" t="s">
        <v>322</v>
      </c>
      <c r="B123" s="236" t="s">
        <v>323</v>
      </c>
      <c r="C123" s="214" t="s">
        <v>1729</v>
      </c>
      <c r="D123" s="182" t="s">
        <v>1757</v>
      </c>
      <c r="E123" s="219" t="s">
        <v>1485</v>
      </c>
      <c r="F123" s="214">
        <v>1</v>
      </c>
      <c r="G123" s="215">
        <v>0.5716</v>
      </c>
      <c r="H123" s="214"/>
      <c r="I123" s="214" t="s">
        <v>1245</v>
      </c>
      <c r="J123" s="455">
        <v>43228</v>
      </c>
      <c r="K123" s="214"/>
    </row>
    <row r="124" spans="1:11" x14ac:dyDescent="0.25">
      <c r="A124" s="218" t="s">
        <v>1725</v>
      </c>
      <c r="B124" s="218" t="s">
        <v>1726</v>
      </c>
      <c r="C124" s="218" t="s">
        <v>1439</v>
      </c>
      <c r="D124" s="178" t="s">
        <v>377</v>
      </c>
      <c r="E124" s="219" t="s">
        <v>1440</v>
      </c>
      <c r="F124" s="214">
        <v>1</v>
      </c>
      <c r="G124" s="215">
        <v>0.45500000000000002</v>
      </c>
      <c r="H124" s="214"/>
      <c r="I124" s="214" t="s">
        <v>378</v>
      </c>
      <c r="J124" s="216">
        <v>43167</v>
      </c>
      <c r="K124" s="214"/>
    </row>
    <row r="125" spans="1:11" x14ac:dyDescent="0.25">
      <c r="A125" s="214" t="s">
        <v>2154</v>
      </c>
      <c r="B125" s="214" t="s">
        <v>2155</v>
      </c>
      <c r="C125" s="214" t="s">
        <v>1439</v>
      </c>
      <c r="D125" s="174" t="s">
        <v>377</v>
      </c>
      <c r="E125" s="219" t="s">
        <v>1440</v>
      </c>
      <c r="F125" s="214">
        <v>1</v>
      </c>
      <c r="G125" s="215">
        <v>0.44600000000000001</v>
      </c>
      <c r="H125" s="214"/>
      <c r="I125" s="214" t="s">
        <v>378</v>
      </c>
      <c r="J125" s="216">
        <v>43271</v>
      </c>
      <c r="K125" s="214"/>
    </row>
    <row r="126" spans="1:11" x14ac:dyDescent="0.25">
      <c r="A126" s="218" t="s">
        <v>243</v>
      </c>
      <c r="B126" s="218" t="s">
        <v>326</v>
      </c>
      <c r="C126" s="214" t="s">
        <v>1452</v>
      </c>
      <c r="D126" s="420" t="s">
        <v>2060</v>
      </c>
      <c r="E126" s="219" t="s">
        <v>1485</v>
      </c>
      <c r="F126" s="214">
        <v>1</v>
      </c>
      <c r="G126" s="215">
        <v>0.42249999999999999</v>
      </c>
      <c r="H126" s="214" t="s">
        <v>797</v>
      </c>
      <c r="I126" s="214" t="s">
        <v>378</v>
      </c>
      <c r="J126" s="216">
        <v>43243</v>
      </c>
      <c r="K126" s="214"/>
    </row>
    <row r="127" spans="1:11" x14ac:dyDescent="0.25">
      <c r="A127" s="218" t="s">
        <v>243</v>
      </c>
      <c r="B127" s="218" t="s">
        <v>326</v>
      </c>
      <c r="C127" s="214" t="s">
        <v>1452</v>
      </c>
      <c r="D127" s="240" t="s">
        <v>2059</v>
      </c>
      <c r="E127" s="219" t="s">
        <v>1485</v>
      </c>
      <c r="F127" s="214">
        <v>1</v>
      </c>
      <c r="G127" s="215">
        <v>0.42880000000000001</v>
      </c>
      <c r="H127" s="214" t="s">
        <v>797</v>
      </c>
      <c r="I127" s="214" t="s">
        <v>378</v>
      </c>
      <c r="J127" s="216">
        <v>43243</v>
      </c>
      <c r="K127" s="214"/>
    </row>
    <row r="128" spans="1:11" x14ac:dyDescent="0.25">
      <c r="A128" s="214" t="s">
        <v>243</v>
      </c>
      <c r="B128" s="214" t="s">
        <v>326</v>
      </c>
      <c r="C128" s="214" t="s">
        <v>1439</v>
      </c>
      <c r="D128" s="214" t="s">
        <v>377</v>
      </c>
      <c r="E128" s="219" t="s">
        <v>1440</v>
      </c>
      <c r="F128" s="214">
        <v>8</v>
      </c>
      <c r="G128" s="215">
        <v>0.38</v>
      </c>
      <c r="H128" s="214"/>
      <c r="I128" s="214" t="s">
        <v>378</v>
      </c>
      <c r="J128" s="216">
        <v>43243</v>
      </c>
      <c r="K128" s="214"/>
    </row>
    <row r="129" spans="1:11" x14ac:dyDescent="0.25">
      <c r="A129" s="214" t="s">
        <v>1128</v>
      </c>
      <c r="B129" s="214" t="s">
        <v>1129</v>
      </c>
      <c r="C129" s="214" t="s">
        <v>1439</v>
      </c>
      <c r="D129" s="214" t="s">
        <v>377</v>
      </c>
      <c r="E129" s="219" t="s">
        <v>1440</v>
      </c>
      <c r="F129" s="214">
        <v>2</v>
      </c>
      <c r="G129" s="215">
        <v>0.42099999999999999</v>
      </c>
      <c r="H129" s="214"/>
      <c r="I129" s="214" t="s">
        <v>378</v>
      </c>
      <c r="J129" s="216">
        <v>43264</v>
      </c>
      <c r="K129" s="214"/>
    </row>
    <row r="130" spans="1:11" x14ac:dyDescent="0.25">
      <c r="A130" s="217" t="s">
        <v>1765</v>
      </c>
      <c r="B130" s="238" t="s">
        <v>1766</v>
      </c>
      <c r="C130" s="214" t="s">
        <v>1439</v>
      </c>
      <c r="D130" s="214" t="s">
        <v>377</v>
      </c>
      <c r="E130" s="219" t="s">
        <v>1440</v>
      </c>
      <c r="F130" s="214">
        <v>1</v>
      </c>
      <c r="G130" s="215">
        <v>0.46600000000000003</v>
      </c>
      <c r="H130" s="214"/>
      <c r="I130" s="214" t="s">
        <v>378</v>
      </c>
      <c r="J130" s="216">
        <v>43229</v>
      </c>
      <c r="K130" s="214"/>
    </row>
    <row r="131" spans="1:11" x14ac:dyDescent="0.25">
      <c r="A131" s="232" t="s">
        <v>1754</v>
      </c>
      <c r="B131" s="236" t="s">
        <v>1753</v>
      </c>
      <c r="C131" s="214" t="s">
        <v>1729</v>
      </c>
      <c r="D131" s="236" t="s">
        <v>51</v>
      </c>
      <c r="E131" s="219" t="s">
        <v>1485</v>
      </c>
      <c r="F131" s="214">
        <v>1</v>
      </c>
      <c r="G131" s="215">
        <v>0.8054</v>
      </c>
      <c r="H131" s="214"/>
      <c r="I131" s="214" t="s">
        <v>1384</v>
      </c>
      <c r="J131" s="455">
        <v>43224</v>
      </c>
      <c r="K131" s="214"/>
    </row>
    <row r="132" spans="1:11" x14ac:dyDescent="0.25">
      <c r="A132" s="218" t="s">
        <v>2163</v>
      </c>
      <c r="B132" s="214" t="s">
        <v>2164</v>
      </c>
      <c r="C132" s="214" t="s">
        <v>1452</v>
      </c>
      <c r="D132" s="214" t="s">
        <v>2165</v>
      </c>
      <c r="E132" s="219" t="s">
        <v>1485</v>
      </c>
      <c r="F132" s="214">
        <v>1</v>
      </c>
      <c r="G132" s="215">
        <v>0.46689999999999998</v>
      </c>
      <c r="H132" s="214" t="s">
        <v>797</v>
      </c>
      <c r="I132" s="214" t="s">
        <v>378</v>
      </c>
      <c r="J132" s="216">
        <v>43367</v>
      </c>
      <c r="K132" s="214"/>
    </row>
    <row r="133" spans="1:11" x14ac:dyDescent="0.25">
      <c r="A133" s="218" t="s">
        <v>2163</v>
      </c>
      <c r="B133" s="214" t="s">
        <v>2164</v>
      </c>
      <c r="C133" s="214" t="s">
        <v>1452</v>
      </c>
      <c r="D133" s="214" t="s">
        <v>2166</v>
      </c>
      <c r="E133" s="219" t="s">
        <v>1485</v>
      </c>
      <c r="F133" s="214">
        <v>1</v>
      </c>
      <c r="G133" s="215">
        <v>0.46260000000000001</v>
      </c>
      <c r="H133" s="214" t="s">
        <v>797</v>
      </c>
      <c r="I133" s="214" t="s">
        <v>378</v>
      </c>
      <c r="J133" s="216">
        <v>43367</v>
      </c>
      <c r="K133" s="214"/>
    </row>
    <row r="134" spans="1:11" x14ac:dyDescent="0.25">
      <c r="A134" s="217" t="s">
        <v>2030</v>
      </c>
      <c r="B134" s="238" t="s">
        <v>2031</v>
      </c>
      <c r="C134" s="214" t="s">
        <v>1439</v>
      </c>
      <c r="D134" s="174" t="s">
        <v>377</v>
      </c>
      <c r="E134" s="219" t="s">
        <v>1440</v>
      </c>
      <c r="F134" s="214">
        <v>1</v>
      </c>
      <c r="G134" s="215">
        <v>0.46200000000000002</v>
      </c>
      <c r="H134" s="214"/>
      <c r="I134" s="214" t="s">
        <v>378</v>
      </c>
      <c r="J134" s="216">
        <v>43235</v>
      </c>
      <c r="K134" s="214"/>
    </row>
    <row r="135" spans="1:11" x14ac:dyDescent="0.25">
      <c r="A135" s="214" t="s">
        <v>2156</v>
      </c>
      <c r="B135" s="214" t="s">
        <v>1681</v>
      </c>
      <c r="C135" s="214" t="s">
        <v>1439</v>
      </c>
      <c r="D135" s="392" t="s">
        <v>377</v>
      </c>
      <c r="E135" s="219" t="s">
        <v>1440</v>
      </c>
      <c r="F135" s="214">
        <v>1</v>
      </c>
      <c r="G135" s="215">
        <v>0.495</v>
      </c>
      <c r="H135" s="214"/>
      <c r="I135" s="214" t="s">
        <v>378</v>
      </c>
      <c r="J135" s="216">
        <v>43319</v>
      </c>
      <c r="K135" s="214"/>
    </row>
    <row r="136" spans="1:11" x14ac:dyDescent="0.25">
      <c r="A136" s="214" t="s">
        <v>2142</v>
      </c>
      <c r="B136" s="214" t="s">
        <v>2143</v>
      </c>
      <c r="C136" s="214" t="s">
        <v>1452</v>
      </c>
      <c r="D136" s="448" t="s">
        <v>2145</v>
      </c>
      <c r="E136" s="219" t="s">
        <v>1485</v>
      </c>
      <c r="F136" s="214">
        <v>1</v>
      </c>
      <c r="G136" s="215">
        <v>0.34920000000000001</v>
      </c>
      <c r="H136" s="214" t="s">
        <v>797</v>
      </c>
      <c r="I136" s="214" t="s">
        <v>378</v>
      </c>
      <c r="J136" s="216">
        <v>43300</v>
      </c>
      <c r="K136" s="214"/>
    </row>
    <row r="137" spans="1:11" x14ac:dyDescent="0.25">
      <c r="A137" s="174" t="s">
        <v>2142</v>
      </c>
      <c r="B137" s="174" t="s">
        <v>2143</v>
      </c>
      <c r="C137" s="214" t="s">
        <v>1452</v>
      </c>
      <c r="D137" s="448" t="s">
        <v>2146</v>
      </c>
      <c r="E137" s="219" t="s">
        <v>1485</v>
      </c>
      <c r="F137" s="214">
        <v>1</v>
      </c>
      <c r="G137" s="176">
        <v>0.34939999999999999</v>
      </c>
      <c r="H137" s="174" t="s">
        <v>797</v>
      </c>
      <c r="I137" s="174" t="s">
        <v>378</v>
      </c>
      <c r="J137" s="177">
        <v>43300</v>
      </c>
      <c r="K137" s="174"/>
    </row>
    <row r="138" spans="1:11" x14ac:dyDescent="0.25">
      <c r="A138" s="174" t="s">
        <v>2142</v>
      </c>
      <c r="B138" s="174" t="s">
        <v>2143</v>
      </c>
      <c r="C138" s="214" t="s">
        <v>1452</v>
      </c>
      <c r="D138" s="448" t="s">
        <v>2144</v>
      </c>
      <c r="E138" s="219" t="s">
        <v>1485</v>
      </c>
      <c r="F138" s="214">
        <v>1</v>
      </c>
      <c r="G138" s="176">
        <v>0.3357</v>
      </c>
      <c r="H138" s="174" t="s">
        <v>797</v>
      </c>
      <c r="I138" s="174" t="s">
        <v>378</v>
      </c>
      <c r="J138" s="177">
        <v>43300</v>
      </c>
      <c r="K138" s="174"/>
    </row>
    <row r="139" spans="1:11" x14ac:dyDescent="0.25">
      <c r="A139" s="174" t="s">
        <v>2033</v>
      </c>
      <c r="B139" s="214" t="s">
        <v>2034</v>
      </c>
      <c r="C139" s="214" t="s">
        <v>1439</v>
      </c>
      <c r="D139" s="214" t="s">
        <v>377</v>
      </c>
      <c r="E139" s="219" t="s">
        <v>1440</v>
      </c>
      <c r="F139" s="214">
        <v>1</v>
      </c>
      <c r="G139" s="215">
        <v>0.497</v>
      </c>
      <c r="H139" s="214"/>
      <c r="I139" s="214" t="s">
        <v>378</v>
      </c>
      <c r="J139" s="177">
        <v>43235</v>
      </c>
      <c r="K139" s="214"/>
    </row>
    <row r="140" spans="1:11" x14ac:dyDescent="0.25">
      <c r="A140" s="230" t="s">
        <v>1592</v>
      </c>
      <c r="B140" s="230" t="s">
        <v>1593</v>
      </c>
      <c r="C140" s="214" t="s">
        <v>1729</v>
      </c>
      <c r="D140" s="181" t="s">
        <v>9</v>
      </c>
      <c r="E140" s="219" t="s">
        <v>1485</v>
      </c>
      <c r="F140" s="214">
        <v>1</v>
      </c>
      <c r="G140" s="215">
        <v>0.86860000000000004</v>
      </c>
      <c r="H140" s="214"/>
      <c r="I140" s="214" t="s">
        <v>2052</v>
      </c>
      <c r="J140" s="216">
        <v>43237</v>
      </c>
      <c r="K140" s="214"/>
    </row>
    <row r="141" spans="1:11" x14ac:dyDescent="0.25">
      <c r="A141" s="218" t="s">
        <v>2102</v>
      </c>
      <c r="B141" s="214" t="s">
        <v>2104</v>
      </c>
      <c r="C141" s="214" t="s">
        <v>1452</v>
      </c>
      <c r="D141" s="448" t="s">
        <v>2110</v>
      </c>
      <c r="E141" s="219" t="s">
        <v>1485</v>
      </c>
      <c r="F141" s="214">
        <v>1</v>
      </c>
      <c r="G141" s="215">
        <v>0.4456</v>
      </c>
      <c r="H141" s="214" t="s">
        <v>797</v>
      </c>
      <c r="I141" s="214" t="s">
        <v>378</v>
      </c>
      <c r="J141" s="216">
        <v>43270</v>
      </c>
      <c r="K141" s="214"/>
    </row>
    <row r="142" spans="1:11" x14ac:dyDescent="0.25">
      <c r="A142" s="214" t="s">
        <v>2066</v>
      </c>
      <c r="B142" s="214" t="s">
        <v>2068</v>
      </c>
      <c r="C142" s="218" t="s">
        <v>1439</v>
      </c>
      <c r="D142" s="174" t="s">
        <v>377</v>
      </c>
      <c r="E142" s="219" t="s">
        <v>1440</v>
      </c>
      <c r="F142" s="214">
        <v>1</v>
      </c>
      <c r="G142" s="215">
        <v>0.2</v>
      </c>
      <c r="H142" s="214"/>
      <c r="I142" s="214" t="s">
        <v>378</v>
      </c>
      <c r="J142" s="216">
        <v>43236</v>
      </c>
      <c r="K142" s="214"/>
    </row>
    <row r="143" spans="1:11" x14ac:dyDescent="0.25">
      <c r="A143" s="218" t="s">
        <v>2101</v>
      </c>
      <c r="B143" s="214" t="s">
        <v>2103</v>
      </c>
      <c r="C143" s="214" t="s">
        <v>1452</v>
      </c>
      <c r="D143" s="448" t="s">
        <v>2109</v>
      </c>
      <c r="E143" s="219" t="s">
        <v>1495</v>
      </c>
      <c r="F143" s="214">
        <v>1</v>
      </c>
      <c r="G143" s="215">
        <v>0.4466</v>
      </c>
      <c r="H143" s="214" t="s">
        <v>2129</v>
      </c>
      <c r="I143" s="214" t="s">
        <v>378</v>
      </c>
      <c r="J143" s="216">
        <v>43265</v>
      </c>
      <c r="K143" s="226" t="s">
        <v>2169</v>
      </c>
    </row>
    <row r="144" spans="1:11" x14ac:dyDescent="0.25">
      <c r="A144" s="214" t="s">
        <v>2119</v>
      </c>
      <c r="B144" s="214" t="s">
        <v>2120</v>
      </c>
      <c r="C144" s="214" t="s">
        <v>1439</v>
      </c>
      <c r="D144" s="174" t="s">
        <v>377</v>
      </c>
      <c r="E144" s="219" t="s">
        <v>1440</v>
      </c>
      <c r="F144" s="214">
        <v>1</v>
      </c>
      <c r="G144" s="215">
        <v>0.44800000000000001</v>
      </c>
      <c r="H144" s="214"/>
      <c r="I144" s="214" t="s">
        <v>378</v>
      </c>
      <c r="J144" s="216">
        <v>43265</v>
      </c>
      <c r="K144" s="214"/>
    </row>
  </sheetData>
  <sortState ref="A3:K17">
    <sortCondition ref="J3:J17"/>
  </sortState>
  <mergeCells count="1">
    <mergeCell ref="A1:K1"/>
  </mergeCells>
  <hyperlinks>
    <hyperlink ref="K97" r:id="rId1"/>
    <hyperlink ref="K143" r:id="rId2"/>
  </hyperlinks>
  <pageMargins left="0.7" right="0.7" top="0.75" bottom="0.75" header="0.3" footer="0.3"/>
  <pageSetup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0"/>
  <sheetViews>
    <sheetView zoomScaleNormal="100" workbookViewId="0">
      <selection activeCell="A2" sqref="A2"/>
    </sheetView>
  </sheetViews>
  <sheetFormatPr defaultRowHeight="12.75" x14ac:dyDescent="0.2"/>
  <cols>
    <col min="1" max="1" width="40.5703125" style="29" bestFit="1" customWidth="1"/>
    <col min="2" max="2" width="16.140625" style="29" customWidth="1"/>
    <col min="3" max="3" width="19.28515625" style="29" customWidth="1"/>
    <col min="4" max="4" width="72" style="31" bestFit="1" customWidth="1"/>
    <col min="5" max="5" width="28.85546875" style="29" bestFit="1" customWidth="1"/>
    <col min="6" max="6" width="20.140625" style="30" customWidth="1"/>
    <col min="7" max="7" width="15.140625" style="29" bestFit="1" customWidth="1"/>
    <col min="8" max="8" width="18.28515625" style="29" bestFit="1" customWidth="1"/>
    <col min="9" max="9" width="54.85546875" style="29" bestFit="1" customWidth="1"/>
    <col min="10" max="10" width="17.85546875" style="29" bestFit="1" customWidth="1"/>
    <col min="11" max="11" width="23.28515625" style="29" bestFit="1" customWidth="1"/>
    <col min="12" max="12" width="102" style="44" customWidth="1"/>
    <col min="13" max="13" width="9.140625" style="29"/>
    <col min="14" max="14" width="47.140625" style="29" bestFit="1" customWidth="1"/>
    <col min="15" max="15" width="7" style="29" bestFit="1" customWidth="1"/>
    <col min="16" max="16" width="11" style="29" bestFit="1" customWidth="1"/>
    <col min="17" max="17" width="9.140625" style="29"/>
    <col min="18" max="18" width="89" style="29" bestFit="1" customWidth="1"/>
    <col min="19" max="16384" width="9.140625" style="29"/>
  </cols>
  <sheetData>
    <row r="1" spans="1:19" s="43" customFormat="1" ht="18.75" x14ac:dyDescent="0.3">
      <c r="A1" s="464" t="s">
        <v>2198</v>
      </c>
      <c r="B1" s="464"/>
      <c r="C1" s="464"/>
      <c r="D1" s="464"/>
      <c r="E1" s="464"/>
      <c r="F1" s="464"/>
      <c r="G1" s="464"/>
      <c r="H1" s="464"/>
      <c r="I1" s="464"/>
      <c r="J1" s="464"/>
      <c r="K1" s="184"/>
      <c r="L1" s="184"/>
    </row>
    <row r="2" spans="1:19" s="64" customFormat="1" ht="60" x14ac:dyDescent="0.25">
      <c r="A2" s="59" t="s">
        <v>248</v>
      </c>
      <c r="B2" s="59" t="s">
        <v>0</v>
      </c>
      <c r="C2" s="51" t="s">
        <v>1760</v>
      </c>
      <c r="D2" s="60" t="s">
        <v>1</v>
      </c>
      <c r="E2" s="51" t="s">
        <v>2202</v>
      </c>
      <c r="F2" s="60" t="s">
        <v>1484</v>
      </c>
      <c r="G2" s="61" t="s">
        <v>1428</v>
      </c>
      <c r="H2" s="62" t="s">
        <v>1583</v>
      </c>
      <c r="I2" s="59" t="s">
        <v>1429</v>
      </c>
      <c r="J2" s="63" t="s">
        <v>796</v>
      </c>
      <c r="K2" s="59" t="s">
        <v>1202</v>
      </c>
      <c r="L2" s="59" t="s">
        <v>1430</v>
      </c>
    </row>
    <row r="3" spans="1:19" s="68" customFormat="1" ht="15" x14ac:dyDescent="0.25">
      <c r="A3" s="284" t="s">
        <v>1628</v>
      </c>
      <c r="B3" s="303" t="s">
        <v>1629</v>
      </c>
      <c r="C3" s="349" t="s">
        <v>1452</v>
      </c>
      <c r="D3" s="344" t="s">
        <v>1630</v>
      </c>
      <c r="E3" s="193" t="s">
        <v>1485</v>
      </c>
      <c r="F3" s="320">
        <v>1</v>
      </c>
      <c r="G3" s="264">
        <v>0.43706271912875799</v>
      </c>
      <c r="H3" s="278" t="s">
        <v>797</v>
      </c>
      <c r="I3" s="275" t="s">
        <v>378</v>
      </c>
      <c r="J3" s="279">
        <v>42891</v>
      </c>
      <c r="K3" s="297" t="s">
        <v>1188</v>
      </c>
      <c r="L3" s="329" t="s">
        <v>1686</v>
      </c>
      <c r="N3" s="45"/>
      <c r="O3" s="73"/>
    </row>
    <row r="4" spans="1:19" s="68" customFormat="1" ht="15" x14ac:dyDescent="0.25">
      <c r="A4" s="280" t="s">
        <v>249</v>
      </c>
      <c r="B4" s="306" t="s">
        <v>250</v>
      </c>
      <c r="C4" s="103" t="s">
        <v>1729</v>
      </c>
      <c r="D4" s="306" t="s">
        <v>185</v>
      </c>
      <c r="E4" s="327" t="s">
        <v>1495</v>
      </c>
      <c r="F4" s="321">
        <v>1</v>
      </c>
      <c r="G4" s="265">
        <v>0.82295073651169104</v>
      </c>
      <c r="H4" s="283"/>
      <c r="I4" s="284" t="s">
        <v>1084</v>
      </c>
      <c r="J4" s="285">
        <v>42901</v>
      </c>
      <c r="K4" s="77"/>
      <c r="L4" s="330" t="s">
        <v>1795</v>
      </c>
      <c r="N4" s="45"/>
      <c r="O4" s="73"/>
    </row>
    <row r="5" spans="1:19" s="68" customFormat="1" ht="15" x14ac:dyDescent="0.25">
      <c r="A5" s="284" t="s">
        <v>1636</v>
      </c>
      <c r="B5" s="284" t="s">
        <v>1637</v>
      </c>
      <c r="C5" s="349" t="s">
        <v>1452</v>
      </c>
      <c r="D5" s="284" t="s">
        <v>1645</v>
      </c>
      <c r="E5" s="327" t="s">
        <v>1485</v>
      </c>
      <c r="F5" s="322">
        <v>1</v>
      </c>
      <c r="G5" s="300">
        <v>0.3659596</v>
      </c>
      <c r="H5" s="76" t="s">
        <v>797</v>
      </c>
      <c r="I5" s="68" t="s">
        <v>378</v>
      </c>
      <c r="J5" s="72">
        <v>42894</v>
      </c>
      <c r="K5" s="199"/>
      <c r="L5" s="330"/>
      <c r="N5" s="45"/>
      <c r="O5" s="73"/>
    </row>
    <row r="6" spans="1:19" s="68" customFormat="1" ht="30" customHeight="1" x14ac:dyDescent="0.25">
      <c r="A6" s="284" t="s">
        <v>553</v>
      </c>
      <c r="B6" s="303" t="s">
        <v>1503</v>
      </c>
      <c r="C6" s="349" t="s">
        <v>1452</v>
      </c>
      <c r="D6" s="343" t="s">
        <v>1504</v>
      </c>
      <c r="E6" s="260" t="s">
        <v>1485</v>
      </c>
      <c r="F6" s="322">
        <v>1</v>
      </c>
      <c r="G6" s="295">
        <v>0.49270000000000003</v>
      </c>
      <c r="H6" s="283" t="s">
        <v>797</v>
      </c>
      <c r="I6" s="247" t="s">
        <v>378</v>
      </c>
      <c r="J6" s="249">
        <v>42852</v>
      </c>
      <c r="K6" s="199"/>
      <c r="L6" s="261"/>
      <c r="N6" s="45"/>
      <c r="O6" s="73"/>
    </row>
    <row r="7" spans="1:19" s="83" customFormat="1" ht="25.5" customHeight="1" x14ac:dyDescent="0.25">
      <c r="A7" s="286" t="s">
        <v>407</v>
      </c>
      <c r="B7" s="287" t="s">
        <v>1475</v>
      </c>
      <c r="C7" s="103" t="s">
        <v>1729</v>
      </c>
      <c r="D7" s="287" t="s">
        <v>1690</v>
      </c>
      <c r="E7" s="427" t="s">
        <v>1485</v>
      </c>
      <c r="F7" s="324">
        <v>1</v>
      </c>
      <c r="G7" s="295">
        <v>0.84970000000000001</v>
      </c>
      <c r="H7" s="283"/>
      <c r="I7" s="275" t="s">
        <v>56</v>
      </c>
      <c r="J7" s="279">
        <v>42971</v>
      </c>
      <c r="K7" s="77"/>
      <c r="L7" s="330"/>
      <c r="N7" s="45"/>
      <c r="O7" s="73"/>
      <c r="S7" s="68"/>
    </row>
    <row r="8" spans="1:19" s="68" customFormat="1" ht="15" x14ac:dyDescent="0.25">
      <c r="A8" s="346" t="s">
        <v>1392</v>
      </c>
      <c r="B8" s="343" t="s">
        <v>1397</v>
      </c>
      <c r="C8" s="349" t="s">
        <v>1452</v>
      </c>
      <c r="D8" s="303" t="s">
        <v>1408</v>
      </c>
      <c r="E8" s="327" t="s">
        <v>1485</v>
      </c>
      <c r="F8" s="322">
        <v>2</v>
      </c>
      <c r="G8" s="289">
        <v>0.34278460000000005</v>
      </c>
      <c r="H8" s="283" t="s">
        <v>797</v>
      </c>
      <c r="I8" s="247" t="s">
        <v>378</v>
      </c>
      <c r="J8" s="72">
        <v>42899</v>
      </c>
      <c r="K8" s="251"/>
      <c r="L8" s="330"/>
      <c r="N8" s="45"/>
      <c r="O8" s="73"/>
    </row>
    <row r="9" spans="1:19" s="68" customFormat="1" ht="15" customHeight="1" x14ac:dyDescent="0.25">
      <c r="A9" s="68" t="s">
        <v>1590</v>
      </c>
      <c r="B9" s="81" t="s">
        <v>1591</v>
      </c>
      <c r="C9" s="69" t="s">
        <v>1439</v>
      </c>
      <c r="D9" s="80" t="s">
        <v>377</v>
      </c>
      <c r="E9" s="188" t="s">
        <v>1440</v>
      </c>
      <c r="F9" s="192">
        <v>1</v>
      </c>
      <c r="G9" s="84">
        <v>0.38799999999999996</v>
      </c>
      <c r="H9" s="76"/>
      <c r="I9" s="68" t="s">
        <v>378</v>
      </c>
      <c r="J9" s="72">
        <v>42859</v>
      </c>
      <c r="K9" s="199"/>
      <c r="L9" s="194"/>
      <c r="O9" s="73"/>
    </row>
    <row r="10" spans="1:19" s="68" customFormat="1" ht="15" x14ac:dyDescent="0.25">
      <c r="A10" s="302" t="s">
        <v>1522</v>
      </c>
      <c r="B10" s="302" t="s">
        <v>1530</v>
      </c>
      <c r="C10" s="103" t="s">
        <v>1729</v>
      </c>
      <c r="D10" s="296" t="s">
        <v>51</v>
      </c>
      <c r="E10" s="364" t="s">
        <v>1495</v>
      </c>
      <c r="F10" s="322">
        <v>1</v>
      </c>
      <c r="G10" s="289">
        <v>0.99870000000000003</v>
      </c>
      <c r="H10" s="343" t="s">
        <v>1689</v>
      </c>
      <c r="I10" s="296" t="s">
        <v>1337</v>
      </c>
      <c r="J10" s="279" t="s">
        <v>1539</v>
      </c>
      <c r="K10" s="77"/>
      <c r="L10" s="273" t="s">
        <v>2184</v>
      </c>
      <c r="N10" s="45"/>
      <c r="O10" s="73"/>
    </row>
    <row r="11" spans="1:19" s="68" customFormat="1" ht="15" x14ac:dyDescent="0.25">
      <c r="A11" s="275" t="s">
        <v>1671</v>
      </c>
      <c r="B11" s="288" t="s">
        <v>1672</v>
      </c>
      <c r="C11" s="103" t="s">
        <v>1729</v>
      </c>
      <c r="D11" s="288" t="s">
        <v>890</v>
      </c>
      <c r="E11" s="364" t="s">
        <v>1495</v>
      </c>
      <c r="F11" s="323">
        <v>1</v>
      </c>
      <c r="G11" s="289">
        <v>0.98519999999999996</v>
      </c>
      <c r="H11" s="283"/>
      <c r="I11" s="275" t="s">
        <v>1542</v>
      </c>
      <c r="J11" s="279">
        <v>42880</v>
      </c>
      <c r="K11" s="284"/>
      <c r="L11" s="274" t="s">
        <v>1790</v>
      </c>
      <c r="N11" s="45"/>
      <c r="O11" s="73"/>
    </row>
    <row r="12" spans="1:19" s="68" customFormat="1" ht="15" x14ac:dyDescent="0.25">
      <c r="A12" s="79" t="s">
        <v>1148</v>
      </c>
      <c r="B12" s="80" t="s">
        <v>1654</v>
      </c>
      <c r="C12" s="88" t="s">
        <v>1439</v>
      </c>
      <c r="D12" s="80" t="s">
        <v>377</v>
      </c>
      <c r="E12" s="71" t="s">
        <v>1440</v>
      </c>
      <c r="F12" s="192">
        <v>1</v>
      </c>
      <c r="G12" s="82">
        <v>0.45399999999999996</v>
      </c>
      <c r="H12" s="76"/>
      <c r="I12" s="68" t="s">
        <v>378</v>
      </c>
      <c r="J12" s="72">
        <v>42908</v>
      </c>
      <c r="K12" s="199"/>
      <c r="L12" s="194"/>
      <c r="N12" s="45"/>
      <c r="O12" s="73"/>
    </row>
    <row r="13" spans="1:19" s="68" customFormat="1" ht="12.75" customHeight="1" x14ac:dyDescent="0.25">
      <c r="A13" s="86" t="s">
        <v>257</v>
      </c>
      <c r="B13" s="68" t="s">
        <v>258</v>
      </c>
      <c r="C13" s="69" t="s">
        <v>1439</v>
      </c>
      <c r="D13" s="81" t="s">
        <v>377</v>
      </c>
      <c r="E13" s="188" t="s">
        <v>1440</v>
      </c>
      <c r="F13" s="192">
        <v>2</v>
      </c>
      <c r="G13" s="82">
        <v>0.32899999999999996</v>
      </c>
      <c r="H13" s="76"/>
      <c r="I13" s="68" t="s">
        <v>378</v>
      </c>
      <c r="J13" s="72">
        <v>42879</v>
      </c>
      <c r="K13" s="199"/>
      <c r="L13" s="194"/>
      <c r="N13" s="45"/>
      <c r="O13" s="73"/>
    </row>
    <row r="14" spans="1:19" s="68" customFormat="1" ht="15" x14ac:dyDescent="0.25">
      <c r="A14" s="303" t="s">
        <v>1022</v>
      </c>
      <c r="B14" s="303" t="s">
        <v>1023</v>
      </c>
      <c r="C14" s="349" t="s">
        <v>1452</v>
      </c>
      <c r="D14" s="303" t="s">
        <v>1553</v>
      </c>
      <c r="E14" s="327" t="s">
        <v>1485</v>
      </c>
      <c r="F14" s="322">
        <v>1</v>
      </c>
      <c r="G14" s="289">
        <v>0.42613580000000001</v>
      </c>
      <c r="H14" s="283" t="s">
        <v>798</v>
      </c>
      <c r="I14" s="247" t="s">
        <v>378</v>
      </c>
      <c r="J14" s="279">
        <v>42873</v>
      </c>
      <c r="K14" s="284"/>
      <c r="L14" s="330"/>
      <c r="N14" s="45"/>
      <c r="O14" s="73"/>
    </row>
    <row r="15" spans="1:19" s="68" customFormat="1" ht="12.75" customHeight="1" x14ac:dyDescent="0.25">
      <c r="A15" s="346" t="s">
        <v>1655</v>
      </c>
      <c r="B15" s="343" t="s">
        <v>1658</v>
      </c>
      <c r="C15" s="349" t="s">
        <v>1452</v>
      </c>
      <c r="D15" s="303" t="s">
        <v>1662</v>
      </c>
      <c r="E15" s="327" t="s">
        <v>1485</v>
      </c>
      <c r="F15" s="323">
        <v>1</v>
      </c>
      <c r="G15" s="82">
        <v>0.40482360000000001</v>
      </c>
      <c r="H15" s="76" t="s">
        <v>797</v>
      </c>
      <c r="I15" s="68" t="s">
        <v>378</v>
      </c>
      <c r="J15" s="249">
        <v>42900</v>
      </c>
      <c r="K15" s="199"/>
      <c r="L15" s="330"/>
      <c r="N15" s="65"/>
      <c r="O15" s="66"/>
    </row>
    <row r="16" spans="1:19" s="68" customFormat="1" ht="12.75" customHeight="1" x14ac:dyDescent="0.25">
      <c r="A16" s="346" t="s">
        <v>1655</v>
      </c>
      <c r="B16" s="343" t="s">
        <v>1658</v>
      </c>
      <c r="C16" s="347" t="s">
        <v>1452</v>
      </c>
      <c r="D16" s="343" t="s">
        <v>1661</v>
      </c>
      <c r="E16" s="328" t="s">
        <v>1485</v>
      </c>
      <c r="F16" s="323">
        <v>1</v>
      </c>
      <c r="G16" s="289">
        <v>0.4191378</v>
      </c>
      <c r="H16" s="283" t="s">
        <v>797</v>
      </c>
      <c r="I16" s="68" t="s">
        <v>378</v>
      </c>
      <c r="J16" s="279">
        <v>42900</v>
      </c>
      <c r="K16" s="77"/>
      <c r="L16" s="330"/>
      <c r="N16" s="65"/>
      <c r="O16" s="66"/>
    </row>
    <row r="17" spans="1:15" s="68" customFormat="1" ht="12.75" customHeight="1" x14ac:dyDescent="0.25">
      <c r="A17" s="346" t="s">
        <v>1687</v>
      </c>
      <c r="B17" s="343" t="s">
        <v>1688</v>
      </c>
      <c r="C17" s="349" t="s">
        <v>1452</v>
      </c>
      <c r="D17" s="303" t="s">
        <v>1689</v>
      </c>
      <c r="E17" s="327" t="s">
        <v>1485</v>
      </c>
      <c r="F17" s="323">
        <v>1</v>
      </c>
      <c r="G17" s="289">
        <v>0.3619</v>
      </c>
      <c r="H17" s="76" t="s">
        <v>797</v>
      </c>
      <c r="I17" s="275" t="s">
        <v>378</v>
      </c>
      <c r="J17" s="279">
        <v>42997</v>
      </c>
      <c r="K17" s="284"/>
      <c r="L17" s="261"/>
      <c r="N17" s="65"/>
      <c r="O17" s="66"/>
    </row>
    <row r="18" spans="1:15" s="68" customFormat="1" ht="12.75" customHeight="1" x14ac:dyDescent="0.25">
      <c r="A18" s="286" t="s">
        <v>22</v>
      </c>
      <c r="B18" s="287" t="s">
        <v>1500</v>
      </c>
      <c r="C18" s="103" t="s">
        <v>1729</v>
      </c>
      <c r="D18" s="288" t="s">
        <v>5</v>
      </c>
      <c r="E18" s="277" t="s">
        <v>1485</v>
      </c>
      <c r="F18" s="322">
        <v>1</v>
      </c>
      <c r="G18" s="289">
        <v>0.62370000000000003</v>
      </c>
      <c r="H18" s="250"/>
      <c r="I18" s="275" t="s">
        <v>32</v>
      </c>
      <c r="J18" s="279">
        <v>42850</v>
      </c>
      <c r="K18" s="284"/>
      <c r="L18" s="271"/>
      <c r="N18" s="65"/>
      <c r="O18" s="67"/>
    </row>
    <row r="19" spans="1:15" s="68" customFormat="1" ht="12.75" customHeight="1" x14ac:dyDescent="0.25">
      <c r="A19" s="79" t="s">
        <v>1441</v>
      </c>
      <c r="B19" s="80" t="s">
        <v>1146</v>
      </c>
      <c r="C19" s="69" t="s">
        <v>1439</v>
      </c>
      <c r="D19" s="81" t="s">
        <v>377</v>
      </c>
      <c r="E19" s="188" t="s">
        <v>1440</v>
      </c>
      <c r="F19" s="192">
        <v>3</v>
      </c>
      <c r="G19" s="82">
        <v>0.439</v>
      </c>
      <c r="H19" s="76"/>
      <c r="I19" s="68" t="s">
        <v>378</v>
      </c>
      <c r="J19" s="72">
        <v>42915</v>
      </c>
      <c r="K19" s="199"/>
      <c r="L19" s="194"/>
      <c r="O19" s="73"/>
    </row>
    <row r="20" spans="1:15" s="68" customFormat="1" ht="12.75" customHeight="1" x14ac:dyDescent="0.25">
      <c r="A20" s="286" t="s">
        <v>1698</v>
      </c>
      <c r="B20" s="287" t="s">
        <v>1699</v>
      </c>
      <c r="C20" s="276" t="s">
        <v>1452</v>
      </c>
      <c r="D20" s="288" t="s">
        <v>1700</v>
      </c>
      <c r="E20" s="327" t="s">
        <v>1495</v>
      </c>
      <c r="F20" s="322">
        <v>1</v>
      </c>
      <c r="G20" s="289">
        <v>0.43480000000000002</v>
      </c>
      <c r="H20" s="250" t="s">
        <v>798</v>
      </c>
      <c r="I20" s="275" t="s">
        <v>378</v>
      </c>
      <c r="J20" s="279">
        <v>43034</v>
      </c>
      <c r="K20" s="284"/>
      <c r="L20" s="330" t="s">
        <v>1803</v>
      </c>
      <c r="O20" s="73"/>
    </row>
    <row r="21" spans="1:15" s="68" customFormat="1" ht="12.75" customHeight="1" x14ac:dyDescent="0.25">
      <c r="A21" s="91" t="s">
        <v>1696</v>
      </c>
      <c r="B21" s="91" t="s">
        <v>1697</v>
      </c>
      <c r="C21" s="69" t="s">
        <v>1439</v>
      </c>
      <c r="D21" s="81" t="s">
        <v>377</v>
      </c>
      <c r="E21" s="188" t="s">
        <v>1440</v>
      </c>
      <c r="F21" s="191">
        <v>1</v>
      </c>
      <c r="G21" s="82">
        <v>0.46400000000000002</v>
      </c>
      <c r="H21" s="76"/>
      <c r="I21" s="68" t="s">
        <v>378</v>
      </c>
      <c r="J21" s="72">
        <v>43034</v>
      </c>
      <c r="K21" s="199"/>
      <c r="L21" s="194"/>
      <c r="O21" s="73"/>
    </row>
    <row r="22" spans="1:15" s="68" customFormat="1" ht="12.75" customHeight="1" x14ac:dyDescent="0.25">
      <c r="A22" s="355" t="s">
        <v>26</v>
      </c>
      <c r="B22" s="355" t="s">
        <v>895</v>
      </c>
      <c r="C22" s="103" t="s">
        <v>1729</v>
      </c>
      <c r="D22" s="355" t="s">
        <v>12</v>
      </c>
      <c r="E22" s="277" t="s">
        <v>1485</v>
      </c>
      <c r="F22" s="322">
        <v>1</v>
      </c>
      <c r="G22" s="82">
        <v>0.61927110371022398</v>
      </c>
      <c r="H22" s="283"/>
      <c r="I22" s="275" t="s">
        <v>6</v>
      </c>
      <c r="J22" s="279" t="s">
        <v>1623</v>
      </c>
      <c r="K22" s="284"/>
      <c r="L22" s="272"/>
      <c r="O22" s="73"/>
    </row>
    <row r="23" spans="1:15" s="68" customFormat="1" ht="12.75" customHeight="1" x14ac:dyDescent="0.25">
      <c r="A23" s="355" t="s">
        <v>1505</v>
      </c>
      <c r="B23" s="355" t="s">
        <v>1509</v>
      </c>
      <c r="C23" s="367" t="s">
        <v>1729</v>
      </c>
      <c r="D23" s="355" t="s">
        <v>185</v>
      </c>
      <c r="E23" s="427" t="s">
        <v>1495</v>
      </c>
      <c r="F23" s="321">
        <v>1</v>
      </c>
      <c r="G23" s="282">
        <v>0.50701800545156606</v>
      </c>
      <c r="H23" s="283"/>
      <c r="I23" s="284" t="s">
        <v>6</v>
      </c>
      <c r="J23" s="285" t="s">
        <v>1623</v>
      </c>
      <c r="K23" s="77"/>
      <c r="L23" s="274" t="s">
        <v>1775</v>
      </c>
      <c r="O23" s="73"/>
    </row>
    <row r="24" spans="1:15" s="68" customFormat="1" ht="12.75" customHeight="1" x14ac:dyDescent="0.25">
      <c r="A24" s="275" t="s">
        <v>884</v>
      </c>
      <c r="B24" s="288" t="s">
        <v>885</v>
      </c>
      <c r="C24" s="103" t="s">
        <v>1729</v>
      </c>
      <c r="D24" s="287" t="s">
        <v>1514</v>
      </c>
      <c r="E24" s="364" t="s">
        <v>1495</v>
      </c>
      <c r="F24" s="322">
        <v>1</v>
      </c>
      <c r="G24" s="295">
        <v>0.62790000000000001</v>
      </c>
      <c r="H24" s="76"/>
      <c r="I24" s="275" t="s">
        <v>684</v>
      </c>
      <c r="J24" s="279">
        <v>42852</v>
      </c>
      <c r="K24" s="199"/>
      <c r="L24" s="274" t="s">
        <v>1777</v>
      </c>
      <c r="O24" s="73"/>
    </row>
    <row r="25" spans="1:15" s="68" customFormat="1" ht="12.75" customHeight="1" x14ac:dyDescent="0.25">
      <c r="A25" s="304" t="s">
        <v>1614</v>
      </c>
      <c r="B25" s="304" t="s">
        <v>1615</v>
      </c>
      <c r="C25" s="103" t="s">
        <v>1729</v>
      </c>
      <c r="D25" s="355" t="s">
        <v>890</v>
      </c>
      <c r="E25" s="427" t="s">
        <v>1495</v>
      </c>
      <c r="F25" s="257">
        <v>1</v>
      </c>
      <c r="G25" s="75">
        <v>0.99779730635811603</v>
      </c>
      <c r="H25" s="283"/>
      <c r="I25" s="199" t="s">
        <v>6</v>
      </c>
      <c r="J25" s="78" t="s">
        <v>1612</v>
      </c>
      <c r="K25" s="199"/>
      <c r="L25" s="325" t="s">
        <v>2188</v>
      </c>
      <c r="O25" s="73"/>
    </row>
    <row r="26" spans="1:15" s="68" customFormat="1" ht="15" customHeight="1" x14ac:dyDescent="0.25">
      <c r="A26" s="68" t="s">
        <v>939</v>
      </c>
      <c r="B26" s="81" t="s">
        <v>942</v>
      </c>
      <c r="C26" s="69" t="s">
        <v>1439</v>
      </c>
      <c r="D26" s="81" t="s">
        <v>377</v>
      </c>
      <c r="E26" s="188" t="s">
        <v>1440</v>
      </c>
      <c r="F26" s="192">
        <v>1</v>
      </c>
      <c r="G26" s="82">
        <v>0.32200000000000001</v>
      </c>
      <c r="H26" s="76"/>
      <c r="I26" s="68" t="s">
        <v>378</v>
      </c>
      <c r="J26" s="72">
        <v>42871</v>
      </c>
      <c r="K26" s="195" t="s">
        <v>1188</v>
      </c>
      <c r="L26" s="194" t="s">
        <v>1609</v>
      </c>
      <c r="O26" s="73"/>
    </row>
    <row r="27" spans="1:15" s="68" customFormat="1" ht="15" customHeight="1" x14ac:dyDescent="0.25">
      <c r="A27" s="296" t="s">
        <v>1523</v>
      </c>
      <c r="B27" s="296" t="s">
        <v>1531</v>
      </c>
      <c r="C27" s="256" t="s">
        <v>1729</v>
      </c>
      <c r="D27" s="296" t="s">
        <v>185</v>
      </c>
      <c r="E27" s="364" t="s">
        <v>1495</v>
      </c>
      <c r="F27" s="322">
        <v>1</v>
      </c>
      <c r="G27" s="289">
        <v>0.86599999999999999</v>
      </c>
      <c r="H27" s="283"/>
      <c r="I27" s="296" t="s">
        <v>1084</v>
      </c>
      <c r="J27" s="279" t="s">
        <v>1539</v>
      </c>
      <c r="K27" s="357" t="s">
        <v>1188</v>
      </c>
      <c r="L27" s="274" t="s">
        <v>1785</v>
      </c>
      <c r="O27" s="73"/>
    </row>
    <row r="28" spans="1:15" s="68" customFormat="1" ht="15" customHeight="1" x14ac:dyDescent="0.25">
      <c r="A28" s="287" t="s">
        <v>1556</v>
      </c>
      <c r="B28" s="286" t="s">
        <v>1557</v>
      </c>
      <c r="C28" s="256" t="s">
        <v>1729</v>
      </c>
      <c r="D28" s="299" t="s">
        <v>1573</v>
      </c>
      <c r="E28" s="427" t="s">
        <v>1495</v>
      </c>
      <c r="F28" s="321">
        <v>1</v>
      </c>
      <c r="G28" s="300">
        <v>0.52369666527291803</v>
      </c>
      <c r="H28" s="301"/>
      <c r="I28" s="275" t="s">
        <v>1574</v>
      </c>
      <c r="J28" s="277" t="s">
        <v>1572</v>
      </c>
      <c r="K28" s="357" t="s">
        <v>1188</v>
      </c>
      <c r="L28" s="325" t="s">
        <v>2189</v>
      </c>
      <c r="O28" s="73"/>
    </row>
    <row r="29" spans="1:15" s="68" customFormat="1" ht="15" customHeight="1" x14ac:dyDescent="0.25">
      <c r="A29" s="346" t="s">
        <v>1673</v>
      </c>
      <c r="B29" s="343" t="s">
        <v>1674</v>
      </c>
      <c r="C29" s="347" t="s">
        <v>1452</v>
      </c>
      <c r="D29" s="343" t="s">
        <v>1675</v>
      </c>
      <c r="E29" s="328" t="s">
        <v>1485</v>
      </c>
      <c r="F29" s="323">
        <v>1</v>
      </c>
      <c r="G29" s="289">
        <v>0.43530000000000002</v>
      </c>
      <c r="H29" s="76" t="s">
        <v>797</v>
      </c>
      <c r="I29" s="68" t="s">
        <v>378</v>
      </c>
      <c r="J29" s="72">
        <v>42928</v>
      </c>
      <c r="K29" s="284"/>
      <c r="L29" s="261"/>
      <c r="O29" s="73"/>
    </row>
    <row r="30" spans="1:15" s="68" customFormat="1" ht="15" customHeight="1" x14ac:dyDescent="0.25">
      <c r="A30" s="275" t="s">
        <v>1508</v>
      </c>
      <c r="B30" s="288" t="s">
        <v>1512</v>
      </c>
      <c r="C30" s="103" t="s">
        <v>1729</v>
      </c>
      <c r="D30" s="288" t="s">
        <v>5</v>
      </c>
      <c r="E30" s="364" t="s">
        <v>1495</v>
      </c>
      <c r="F30" s="322">
        <v>1</v>
      </c>
      <c r="G30" s="289">
        <v>0.80289999999999995</v>
      </c>
      <c r="H30" s="250"/>
      <c r="I30" s="275" t="s">
        <v>6</v>
      </c>
      <c r="J30" s="279">
        <v>42852</v>
      </c>
      <c r="K30" s="199"/>
      <c r="L30" s="274" t="s">
        <v>1778</v>
      </c>
      <c r="O30" s="73"/>
    </row>
    <row r="31" spans="1:15" s="68" customFormat="1" ht="15" customHeight="1" x14ac:dyDescent="0.25">
      <c r="A31" s="303" t="s">
        <v>1548</v>
      </c>
      <c r="B31" s="303" t="s">
        <v>210</v>
      </c>
      <c r="C31" s="349" t="s">
        <v>1452</v>
      </c>
      <c r="D31" s="303" t="s">
        <v>341</v>
      </c>
      <c r="E31" s="327" t="s">
        <v>1485</v>
      </c>
      <c r="F31" s="322">
        <v>1</v>
      </c>
      <c r="G31" s="289">
        <v>0.42940629999999996</v>
      </c>
      <c r="H31" s="250" t="s">
        <v>797</v>
      </c>
      <c r="I31" s="275" t="s">
        <v>378</v>
      </c>
      <c r="J31" s="279">
        <v>42873</v>
      </c>
      <c r="K31" s="357" t="s">
        <v>1188</v>
      </c>
      <c r="L31" s="330"/>
      <c r="O31" s="73"/>
    </row>
    <row r="32" spans="1:15" s="68" customFormat="1" ht="15" customHeight="1" x14ac:dyDescent="0.25">
      <c r="A32" s="275" t="s">
        <v>1566</v>
      </c>
      <c r="B32" s="275" t="s">
        <v>1567</v>
      </c>
      <c r="C32" s="313" t="s">
        <v>1729</v>
      </c>
      <c r="D32" s="290" t="s">
        <v>51</v>
      </c>
      <c r="E32" s="277" t="s">
        <v>1485</v>
      </c>
      <c r="F32" s="322">
        <v>1</v>
      </c>
      <c r="G32" s="300">
        <v>0.54527311927888</v>
      </c>
      <c r="H32" s="301"/>
      <c r="I32" s="275" t="s">
        <v>1337</v>
      </c>
      <c r="J32" s="277" t="s">
        <v>1581</v>
      </c>
      <c r="K32" s="199"/>
      <c r="L32" s="259"/>
      <c r="O32" s="73"/>
    </row>
    <row r="33" spans="1:15" s="68" customFormat="1" ht="15" customHeight="1" x14ac:dyDescent="0.25">
      <c r="A33" s="286" t="s">
        <v>1331</v>
      </c>
      <c r="B33" s="286" t="s">
        <v>1332</v>
      </c>
      <c r="C33" s="313" t="s">
        <v>1729</v>
      </c>
      <c r="D33" s="290" t="s">
        <v>9</v>
      </c>
      <c r="E33" s="364" t="s">
        <v>1495</v>
      </c>
      <c r="F33" s="322">
        <v>1</v>
      </c>
      <c r="G33" s="300">
        <v>0.86946479543405497</v>
      </c>
      <c r="H33" s="301"/>
      <c r="I33" s="275" t="s">
        <v>1577</v>
      </c>
      <c r="J33" s="277" t="s">
        <v>1576</v>
      </c>
      <c r="K33" s="284"/>
      <c r="L33" s="325" t="s">
        <v>2190</v>
      </c>
      <c r="O33" s="73"/>
    </row>
    <row r="34" spans="1:15" s="68" customFormat="1" ht="15" customHeight="1" x14ac:dyDescent="0.25">
      <c r="A34" s="86" t="s">
        <v>1605</v>
      </c>
      <c r="B34" s="68" t="s">
        <v>1606</v>
      </c>
      <c r="C34" s="69" t="s">
        <v>1439</v>
      </c>
      <c r="D34" s="81" t="s">
        <v>377</v>
      </c>
      <c r="E34" s="188" t="s">
        <v>1440</v>
      </c>
      <c r="F34" s="192">
        <v>1</v>
      </c>
      <c r="G34" s="82">
        <v>0.40500000000000003</v>
      </c>
      <c r="H34" s="76"/>
      <c r="I34" s="68" t="s">
        <v>378</v>
      </c>
      <c r="J34" s="72">
        <v>42886</v>
      </c>
      <c r="K34" s="199"/>
      <c r="L34" s="194"/>
      <c r="O34" s="73"/>
    </row>
    <row r="35" spans="1:15" s="68" customFormat="1" ht="12.75" customHeight="1" x14ac:dyDescent="0.25">
      <c r="A35" s="356" t="s">
        <v>1096</v>
      </c>
      <c r="B35" s="305" t="s">
        <v>1097</v>
      </c>
      <c r="C35" s="313" t="s">
        <v>1729</v>
      </c>
      <c r="D35" s="305" t="s">
        <v>1651</v>
      </c>
      <c r="E35" s="427" t="s">
        <v>1495</v>
      </c>
      <c r="F35" s="321">
        <v>1</v>
      </c>
      <c r="G35" s="282">
        <v>0.80005104629031298</v>
      </c>
      <c r="H35" s="76"/>
      <c r="I35" s="284" t="s">
        <v>1653</v>
      </c>
      <c r="J35" s="285">
        <v>42901</v>
      </c>
      <c r="K35" s="357" t="s">
        <v>1188</v>
      </c>
      <c r="L35" s="330" t="s">
        <v>1796</v>
      </c>
      <c r="O35" s="73"/>
    </row>
    <row r="36" spans="1:15" s="68" customFormat="1" ht="15" customHeight="1" x14ac:dyDescent="0.25">
      <c r="A36" s="355" t="s">
        <v>1360</v>
      </c>
      <c r="B36" s="355" t="s">
        <v>1364</v>
      </c>
      <c r="C36" s="103" t="s">
        <v>1729</v>
      </c>
      <c r="D36" s="355" t="s">
        <v>1621</v>
      </c>
      <c r="E36" s="327" t="s">
        <v>1485</v>
      </c>
      <c r="F36" s="321">
        <v>1</v>
      </c>
      <c r="G36" s="282">
        <v>0.62123814827953805</v>
      </c>
      <c r="H36" s="283"/>
      <c r="I36" s="284" t="s">
        <v>584</v>
      </c>
      <c r="J36" s="285" t="s">
        <v>1622</v>
      </c>
      <c r="K36" s="357" t="s">
        <v>1188</v>
      </c>
      <c r="L36" s="325"/>
      <c r="O36" s="73"/>
    </row>
    <row r="37" spans="1:15" s="68" customFormat="1" ht="15" customHeight="1" x14ac:dyDescent="0.25">
      <c r="A37" s="286" t="s">
        <v>619</v>
      </c>
      <c r="B37" s="287" t="s">
        <v>620</v>
      </c>
      <c r="C37" s="276" t="s">
        <v>1439</v>
      </c>
      <c r="D37" s="288" t="s">
        <v>377</v>
      </c>
      <c r="E37" s="277" t="s">
        <v>1440</v>
      </c>
      <c r="F37" s="323">
        <v>2</v>
      </c>
      <c r="G37" s="289">
        <v>0.374</v>
      </c>
      <c r="H37" s="283"/>
      <c r="I37" s="275" t="s">
        <v>378</v>
      </c>
      <c r="J37" s="279">
        <v>42907</v>
      </c>
      <c r="K37" s="199"/>
      <c r="L37" s="329"/>
      <c r="O37" s="73"/>
    </row>
    <row r="38" spans="1:15" s="68" customFormat="1" ht="15" customHeight="1" x14ac:dyDescent="0.25">
      <c r="A38" s="356" t="s">
        <v>619</v>
      </c>
      <c r="B38" s="305" t="s">
        <v>620</v>
      </c>
      <c r="C38" s="367" t="s">
        <v>1729</v>
      </c>
      <c r="D38" s="305" t="s">
        <v>1012</v>
      </c>
      <c r="E38" s="427" t="s">
        <v>1495</v>
      </c>
      <c r="F38" s="321">
        <v>1</v>
      </c>
      <c r="G38" s="282">
        <v>0.69690529651254396</v>
      </c>
      <c r="H38" s="76"/>
      <c r="I38" s="284" t="s">
        <v>6</v>
      </c>
      <c r="J38" s="285">
        <v>42907</v>
      </c>
      <c r="K38" s="77"/>
      <c r="L38" s="325" t="s">
        <v>2185</v>
      </c>
      <c r="O38" s="73"/>
    </row>
    <row r="39" spans="1:15" s="68" customFormat="1" ht="15" customHeight="1" x14ac:dyDescent="0.25">
      <c r="A39" s="280" t="s">
        <v>1098</v>
      </c>
      <c r="B39" s="306" t="s">
        <v>1099</v>
      </c>
      <c r="C39" s="103" t="s">
        <v>1729</v>
      </c>
      <c r="D39" s="305" t="s">
        <v>51</v>
      </c>
      <c r="E39" s="427" t="s">
        <v>1495</v>
      </c>
      <c r="F39" s="321">
        <v>1</v>
      </c>
      <c r="G39" s="282">
        <v>0.86238337995302805</v>
      </c>
      <c r="H39" s="283"/>
      <c r="I39" s="284" t="s">
        <v>1543</v>
      </c>
      <c r="J39" s="285">
        <v>42901</v>
      </c>
      <c r="K39" s="357" t="s">
        <v>1188</v>
      </c>
      <c r="L39" s="325" t="s">
        <v>2186</v>
      </c>
      <c r="O39" s="73"/>
    </row>
    <row r="40" spans="1:15" s="68" customFormat="1" ht="15" customHeight="1" x14ac:dyDescent="0.25">
      <c r="A40" s="302" t="s">
        <v>1520</v>
      </c>
      <c r="B40" s="302" t="s">
        <v>1447</v>
      </c>
      <c r="C40" s="103" t="s">
        <v>1729</v>
      </c>
      <c r="D40" s="356" t="s">
        <v>185</v>
      </c>
      <c r="E40" s="277" t="s">
        <v>1485</v>
      </c>
      <c r="F40" s="322">
        <v>1</v>
      </c>
      <c r="G40" s="253">
        <v>0.55269999999999997</v>
      </c>
      <c r="H40" s="250"/>
      <c r="I40" s="356" t="s">
        <v>1446</v>
      </c>
      <c r="J40" s="285" t="s">
        <v>1538</v>
      </c>
      <c r="K40" s="357" t="s">
        <v>1188</v>
      </c>
      <c r="L40" s="325"/>
      <c r="O40" s="73"/>
    </row>
    <row r="41" spans="1:15" s="68" customFormat="1" ht="15" customHeight="1" x14ac:dyDescent="0.25">
      <c r="A41" s="280" t="s">
        <v>1678</v>
      </c>
      <c r="B41" s="280" t="s">
        <v>1680</v>
      </c>
      <c r="C41" s="256" t="s">
        <v>1729</v>
      </c>
      <c r="D41" s="356" t="s">
        <v>890</v>
      </c>
      <c r="E41" s="427" t="s">
        <v>1495</v>
      </c>
      <c r="F41" s="324">
        <v>1</v>
      </c>
      <c r="G41" s="289">
        <v>0.83889999999999998</v>
      </c>
      <c r="H41" s="76"/>
      <c r="I41" s="275" t="s">
        <v>135</v>
      </c>
      <c r="J41" s="285" t="s">
        <v>1682</v>
      </c>
      <c r="K41" s="251"/>
      <c r="L41" s="325" t="s">
        <v>2187</v>
      </c>
      <c r="O41" s="73"/>
    </row>
    <row r="42" spans="1:15" s="68" customFormat="1" ht="15" customHeight="1" x14ac:dyDescent="0.25">
      <c r="A42" s="280" t="s">
        <v>81</v>
      </c>
      <c r="B42" s="306" t="s">
        <v>1063</v>
      </c>
      <c r="C42" s="338" t="s">
        <v>1729</v>
      </c>
      <c r="D42" s="306" t="s">
        <v>185</v>
      </c>
      <c r="E42" s="328" t="s">
        <v>1485</v>
      </c>
      <c r="F42" s="321">
        <v>1</v>
      </c>
      <c r="G42" s="282">
        <v>0.84843032056361389</v>
      </c>
      <c r="H42" s="76"/>
      <c r="I42" s="284" t="s">
        <v>1084</v>
      </c>
      <c r="J42" s="285">
        <v>42901</v>
      </c>
      <c r="K42" s="284"/>
      <c r="L42" s="330"/>
      <c r="O42" s="73"/>
    </row>
    <row r="43" spans="1:15" s="68" customFormat="1" ht="15" customHeight="1" x14ac:dyDescent="0.25">
      <c r="A43" s="356" t="s">
        <v>81</v>
      </c>
      <c r="B43" s="305" t="s">
        <v>1063</v>
      </c>
      <c r="C43" s="367" t="s">
        <v>1729</v>
      </c>
      <c r="D43" s="305" t="s">
        <v>1652</v>
      </c>
      <c r="E43" s="327" t="s">
        <v>1485</v>
      </c>
      <c r="F43" s="321">
        <v>2</v>
      </c>
      <c r="G43" s="282">
        <v>0.89001665335498403</v>
      </c>
      <c r="H43" s="269"/>
      <c r="I43" s="284" t="s">
        <v>1543</v>
      </c>
      <c r="J43" s="285">
        <v>42901</v>
      </c>
      <c r="K43" s="284"/>
      <c r="L43" s="337"/>
      <c r="O43" s="73"/>
    </row>
    <row r="44" spans="1:15" s="68" customFormat="1" ht="15" customHeight="1" x14ac:dyDescent="0.25">
      <c r="A44" s="346" t="s">
        <v>81</v>
      </c>
      <c r="B44" s="343" t="s">
        <v>1063</v>
      </c>
      <c r="C44" s="347" t="s">
        <v>1452</v>
      </c>
      <c r="D44" s="343" t="s">
        <v>1354</v>
      </c>
      <c r="E44" s="328" t="s">
        <v>1485</v>
      </c>
      <c r="F44" s="323">
        <v>1</v>
      </c>
      <c r="G44" s="289">
        <v>0.19762589999999999</v>
      </c>
      <c r="H44" s="76" t="s">
        <v>798</v>
      </c>
      <c r="I44" s="275" t="s">
        <v>378</v>
      </c>
      <c r="J44" s="279">
        <v>42901</v>
      </c>
      <c r="K44" s="284"/>
      <c r="L44" s="284" t="s">
        <v>1702</v>
      </c>
      <c r="O44" s="73"/>
    </row>
    <row r="45" spans="1:15" s="68" customFormat="1" ht="12.75" customHeight="1" x14ac:dyDescent="0.25">
      <c r="A45" s="275" t="s">
        <v>81</v>
      </c>
      <c r="B45" s="288" t="s">
        <v>1063</v>
      </c>
      <c r="C45" s="276" t="s">
        <v>1439</v>
      </c>
      <c r="D45" s="288" t="s">
        <v>377</v>
      </c>
      <c r="E45" s="277" t="s">
        <v>1440</v>
      </c>
      <c r="F45" s="323">
        <v>1</v>
      </c>
      <c r="G45" s="289">
        <v>0.48</v>
      </c>
      <c r="H45" s="269"/>
      <c r="I45" s="68" t="s">
        <v>378</v>
      </c>
      <c r="J45" s="72">
        <v>42901</v>
      </c>
      <c r="K45" s="199"/>
      <c r="L45" s="329"/>
      <c r="O45" s="73"/>
    </row>
    <row r="46" spans="1:15" s="68" customFormat="1" ht="12.75" customHeight="1" x14ac:dyDescent="0.25">
      <c r="A46" s="286" t="s">
        <v>1568</v>
      </c>
      <c r="B46" s="286" t="s">
        <v>1569</v>
      </c>
      <c r="C46" s="338" t="s">
        <v>1729</v>
      </c>
      <c r="D46" s="339" t="s">
        <v>1582</v>
      </c>
      <c r="E46" s="390" t="s">
        <v>1495</v>
      </c>
      <c r="F46" s="191">
        <v>1</v>
      </c>
      <c r="G46" s="254">
        <v>0.847642143332906</v>
      </c>
      <c r="H46" s="255"/>
      <c r="I46" s="68" t="s">
        <v>1337</v>
      </c>
      <c r="J46" s="248" t="s">
        <v>1581</v>
      </c>
      <c r="K46" s="251"/>
      <c r="L46" s="274" t="s">
        <v>1788</v>
      </c>
      <c r="O46" s="73"/>
    </row>
    <row r="47" spans="1:15" s="68" customFormat="1" ht="12.75" customHeight="1" x14ac:dyDescent="0.25">
      <c r="A47" s="286" t="s">
        <v>1497</v>
      </c>
      <c r="B47" s="287" t="s">
        <v>1498</v>
      </c>
      <c r="C47" s="103" t="s">
        <v>1729</v>
      </c>
      <c r="D47" s="288" t="s">
        <v>1466</v>
      </c>
      <c r="E47" s="277" t="s">
        <v>1495</v>
      </c>
      <c r="F47" s="191">
        <v>1</v>
      </c>
      <c r="G47" s="289">
        <v>0.76329999999999998</v>
      </c>
      <c r="H47" s="283"/>
      <c r="I47" s="275" t="s">
        <v>1499</v>
      </c>
      <c r="J47" s="279">
        <v>42845</v>
      </c>
      <c r="K47" s="284"/>
      <c r="L47" s="274" t="s">
        <v>1773</v>
      </c>
      <c r="O47" s="73"/>
    </row>
    <row r="48" spans="1:15" s="68" customFormat="1" ht="12.75" customHeight="1" x14ac:dyDescent="0.25">
      <c r="A48" s="80" t="s">
        <v>1631</v>
      </c>
      <c r="B48" s="79" t="s">
        <v>1632</v>
      </c>
      <c r="C48" s="88" t="s">
        <v>1439</v>
      </c>
      <c r="D48" s="80" t="s">
        <v>377</v>
      </c>
      <c r="E48" s="71" t="s">
        <v>1440</v>
      </c>
      <c r="F48" s="192">
        <v>1</v>
      </c>
      <c r="G48" s="82">
        <v>0.3</v>
      </c>
      <c r="H48" s="76"/>
      <c r="I48" s="68" t="s">
        <v>378</v>
      </c>
      <c r="J48" s="72">
        <v>42892</v>
      </c>
      <c r="K48" s="199"/>
      <c r="L48" s="194"/>
      <c r="O48" s="73"/>
    </row>
    <row r="49" spans="1:18" s="68" customFormat="1" ht="12.75" customHeight="1" x14ac:dyDescent="0.25">
      <c r="A49" s="68" t="s">
        <v>1586</v>
      </c>
      <c r="B49" s="81" t="s">
        <v>1587</v>
      </c>
      <c r="C49" s="69" t="s">
        <v>1439</v>
      </c>
      <c r="D49" s="81" t="s">
        <v>377</v>
      </c>
      <c r="E49" s="188" t="s">
        <v>1440</v>
      </c>
      <c r="F49" s="192">
        <v>1</v>
      </c>
      <c r="G49" s="82">
        <v>0.38400000000000001</v>
      </c>
      <c r="H49" s="76"/>
      <c r="I49" s="68" t="s">
        <v>378</v>
      </c>
      <c r="J49" s="72">
        <v>42797</v>
      </c>
      <c r="K49" s="77"/>
      <c r="L49" s="194"/>
      <c r="O49" s="73"/>
    </row>
    <row r="50" spans="1:18" s="68" customFormat="1" ht="12.75" customHeight="1" x14ac:dyDescent="0.25">
      <c r="A50" s="304" t="s">
        <v>1619</v>
      </c>
      <c r="B50" s="304" t="s">
        <v>1620</v>
      </c>
      <c r="C50" s="256" t="s">
        <v>1729</v>
      </c>
      <c r="D50" s="355" t="s">
        <v>51</v>
      </c>
      <c r="E50" s="427" t="s">
        <v>1495</v>
      </c>
      <c r="F50" s="321">
        <v>1</v>
      </c>
      <c r="G50" s="282">
        <v>0.87759354589128702</v>
      </c>
      <c r="H50" s="283"/>
      <c r="I50" s="284" t="s">
        <v>1337</v>
      </c>
      <c r="J50" s="285" t="s">
        <v>1617</v>
      </c>
      <c r="K50" s="199"/>
      <c r="L50" s="274" t="s">
        <v>1791</v>
      </c>
      <c r="O50" s="73"/>
    </row>
    <row r="51" spans="1:18" s="68" customFormat="1" ht="12.75" customHeight="1" x14ac:dyDescent="0.25">
      <c r="A51" s="339" t="s">
        <v>1501</v>
      </c>
      <c r="B51" s="291" t="s">
        <v>1502</v>
      </c>
      <c r="C51" s="313" t="s">
        <v>1729</v>
      </c>
      <c r="D51" s="291" t="s">
        <v>185</v>
      </c>
      <c r="E51" s="319" t="s">
        <v>1495</v>
      </c>
      <c r="F51" s="340">
        <v>1</v>
      </c>
      <c r="G51" s="292">
        <v>0.59430000000000005</v>
      </c>
      <c r="H51" s="341"/>
      <c r="I51" s="290" t="s">
        <v>1084</v>
      </c>
      <c r="J51" s="293">
        <v>42850</v>
      </c>
      <c r="K51" s="294" t="s">
        <v>1188</v>
      </c>
      <c r="L51" s="345" t="s">
        <v>1774</v>
      </c>
      <c r="O51" s="73"/>
    </row>
    <row r="52" spans="1:18" s="68" customFormat="1" ht="15" customHeight="1" x14ac:dyDescent="0.25">
      <c r="A52" s="296" t="s">
        <v>1519</v>
      </c>
      <c r="B52" s="296" t="s">
        <v>1066</v>
      </c>
      <c r="C52" s="256" t="s">
        <v>1729</v>
      </c>
      <c r="D52" s="356" t="s">
        <v>1541</v>
      </c>
      <c r="E52" s="364" t="s">
        <v>1495</v>
      </c>
      <c r="F52" s="322">
        <v>1</v>
      </c>
      <c r="G52" s="289">
        <v>0.76129999999999998</v>
      </c>
      <c r="H52" s="283"/>
      <c r="I52" s="356" t="s">
        <v>1543</v>
      </c>
      <c r="J52" s="252" t="s">
        <v>1536</v>
      </c>
      <c r="K52" s="251"/>
      <c r="L52" s="326" t="s">
        <v>1782</v>
      </c>
      <c r="O52" s="73"/>
    </row>
    <row r="53" spans="1:18" s="68" customFormat="1" ht="15" customHeight="1" x14ac:dyDescent="0.25">
      <c r="A53" s="275" t="s">
        <v>1487</v>
      </c>
      <c r="B53" s="288" t="s">
        <v>1488</v>
      </c>
      <c r="C53" s="276" t="s">
        <v>1452</v>
      </c>
      <c r="D53" s="287" t="s">
        <v>1489</v>
      </c>
      <c r="E53" s="327" t="s">
        <v>1495</v>
      </c>
      <c r="F53" s="322">
        <v>1</v>
      </c>
      <c r="G53" s="295">
        <v>0.49270000000000003</v>
      </c>
      <c r="H53" s="76" t="s">
        <v>798</v>
      </c>
      <c r="I53" s="275" t="s">
        <v>378</v>
      </c>
      <c r="J53" s="279">
        <v>42838</v>
      </c>
      <c r="K53" s="199" t="s">
        <v>1388</v>
      </c>
      <c r="L53" s="330" t="s">
        <v>1798</v>
      </c>
      <c r="O53" s="73"/>
    </row>
    <row r="54" spans="1:18" s="68" customFormat="1" ht="12.75" customHeight="1" x14ac:dyDescent="0.25">
      <c r="A54" s="298" t="s">
        <v>1517</v>
      </c>
      <c r="B54" s="298" t="s">
        <v>1526</v>
      </c>
      <c r="C54" s="256" t="s">
        <v>1729</v>
      </c>
      <c r="D54" s="356" t="s">
        <v>185</v>
      </c>
      <c r="E54" s="364" t="s">
        <v>1495</v>
      </c>
      <c r="F54" s="322">
        <v>1</v>
      </c>
      <c r="G54" s="289">
        <v>0.58579999999999999</v>
      </c>
      <c r="H54" s="283"/>
      <c r="I54" s="356" t="s">
        <v>1084</v>
      </c>
      <c r="J54" s="285" t="s">
        <v>1533</v>
      </c>
      <c r="K54" s="77"/>
      <c r="L54" s="274" t="s">
        <v>1781</v>
      </c>
      <c r="O54" s="73"/>
    </row>
    <row r="55" spans="1:18" s="68" customFormat="1" ht="12.75" customHeight="1" x14ac:dyDescent="0.25">
      <c r="A55" s="356" t="s">
        <v>1648</v>
      </c>
      <c r="B55" s="305" t="s">
        <v>1650</v>
      </c>
      <c r="C55" s="313" t="s">
        <v>1729</v>
      </c>
      <c r="D55" s="305" t="s">
        <v>9</v>
      </c>
      <c r="E55" s="327" t="s">
        <v>1485</v>
      </c>
      <c r="F55" s="321">
        <v>1</v>
      </c>
      <c r="G55" s="282">
        <v>0.80860790697898099</v>
      </c>
      <c r="H55" s="283"/>
      <c r="I55" s="284" t="s">
        <v>1083</v>
      </c>
      <c r="J55" s="285">
        <v>42906</v>
      </c>
      <c r="K55" s="284"/>
      <c r="L55" s="337"/>
      <c r="O55" s="73"/>
    </row>
    <row r="56" spans="1:18" s="68" customFormat="1" ht="15" customHeight="1" x14ac:dyDescent="0.25">
      <c r="A56" s="346" t="s">
        <v>1710</v>
      </c>
      <c r="B56" s="343" t="s">
        <v>1711</v>
      </c>
      <c r="C56" s="349" t="s">
        <v>1452</v>
      </c>
      <c r="D56" s="303" t="s">
        <v>1712</v>
      </c>
      <c r="E56" s="327" t="s">
        <v>1485</v>
      </c>
      <c r="F56" s="322">
        <v>1</v>
      </c>
      <c r="G56" s="289">
        <v>0.3634</v>
      </c>
      <c r="H56" s="76" t="s">
        <v>797</v>
      </c>
      <c r="I56" s="68" t="s">
        <v>378</v>
      </c>
      <c r="J56" s="279">
        <v>43074</v>
      </c>
      <c r="K56" s="77"/>
      <c r="L56" s="357" t="s">
        <v>1713</v>
      </c>
      <c r="O56" s="73"/>
    </row>
    <row r="57" spans="1:18" s="68" customFormat="1" ht="15" customHeight="1" x14ac:dyDescent="0.25">
      <c r="A57" s="275" t="s">
        <v>1007</v>
      </c>
      <c r="B57" s="275" t="s">
        <v>1008</v>
      </c>
      <c r="C57" s="103" t="s">
        <v>1729</v>
      </c>
      <c r="D57" s="290" t="s">
        <v>5</v>
      </c>
      <c r="E57" s="277" t="s">
        <v>1485</v>
      </c>
      <c r="F57" s="322">
        <v>1</v>
      </c>
      <c r="G57" s="300">
        <v>0.57760900754813105</v>
      </c>
      <c r="H57" s="301"/>
      <c r="I57" s="275" t="s">
        <v>6</v>
      </c>
      <c r="J57" s="277" t="s">
        <v>1578</v>
      </c>
      <c r="K57" s="77"/>
      <c r="L57" s="325"/>
      <c r="O57" s="73"/>
    </row>
    <row r="58" spans="1:18" s="68" customFormat="1" ht="12.75" customHeight="1" x14ac:dyDescent="0.25">
      <c r="A58" s="356" t="s">
        <v>1647</v>
      </c>
      <c r="B58" s="305" t="s">
        <v>1649</v>
      </c>
      <c r="C58" s="313" t="s">
        <v>1729</v>
      </c>
      <c r="D58" s="305" t="s">
        <v>51</v>
      </c>
      <c r="E58" s="332" t="s">
        <v>1495</v>
      </c>
      <c r="F58" s="321">
        <v>1</v>
      </c>
      <c r="G58" s="282">
        <v>0.505159962016825</v>
      </c>
      <c r="H58" s="76"/>
      <c r="I58" s="284" t="s">
        <v>1337</v>
      </c>
      <c r="J58" s="285">
        <v>42900</v>
      </c>
      <c r="K58" s="199"/>
      <c r="L58" s="330" t="s">
        <v>1794</v>
      </c>
      <c r="N58" s="85"/>
    </row>
    <row r="59" spans="1:18" s="68" customFormat="1" ht="15" customHeight="1" x14ac:dyDescent="0.25">
      <c r="A59" s="286" t="s">
        <v>1506</v>
      </c>
      <c r="B59" s="287" t="s">
        <v>1510</v>
      </c>
      <c r="C59" s="338" t="s">
        <v>1729</v>
      </c>
      <c r="D59" s="287" t="s">
        <v>1012</v>
      </c>
      <c r="E59" s="390" t="s">
        <v>1495</v>
      </c>
      <c r="F59" s="258">
        <v>1</v>
      </c>
      <c r="G59" s="289">
        <v>0.72629999999999995</v>
      </c>
      <c r="H59" s="76"/>
      <c r="I59" s="68" t="s">
        <v>6</v>
      </c>
      <c r="J59" s="72">
        <v>42851</v>
      </c>
      <c r="K59" s="284"/>
      <c r="L59" s="325" t="s">
        <v>1776</v>
      </c>
      <c r="N59" s="85"/>
      <c r="O59" s="85"/>
      <c r="P59" s="85"/>
      <c r="Q59" s="85"/>
      <c r="R59" s="85"/>
    </row>
    <row r="60" spans="1:18" s="68" customFormat="1" ht="15" customHeight="1" x14ac:dyDescent="0.25">
      <c r="A60" s="286" t="s">
        <v>1562</v>
      </c>
      <c r="B60" s="286" t="s">
        <v>1563</v>
      </c>
      <c r="C60" s="338" t="s">
        <v>1729</v>
      </c>
      <c r="D60" s="339" t="s">
        <v>185</v>
      </c>
      <c r="E60" s="390" t="s">
        <v>1495</v>
      </c>
      <c r="F60" s="322">
        <v>1</v>
      </c>
      <c r="G60" s="300">
        <v>0.72481929007658707</v>
      </c>
      <c r="H60" s="301"/>
      <c r="I60" s="275" t="s">
        <v>1084</v>
      </c>
      <c r="J60" s="277" t="s">
        <v>1578</v>
      </c>
      <c r="K60" s="357" t="s">
        <v>1188</v>
      </c>
      <c r="L60" s="274" t="s">
        <v>1786</v>
      </c>
      <c r="O60" s="85"/>
      <c r="P60" s="85"/>
      <c r="Q60" s="85"/>
      <c r="R60" s="85"/>
    </row>
    <row r="61" spans="1:18" s="68" customFormat="1" ht="12.75" customHeight="1" x14ac:dyDescent="0.25">
      <c r="A61" s="80" t="s">
        <v>1684</v>
      </c>
      <c r="B61" s="80" t="s">
        <v>1685</v>
      </c>
      <c r="C61" s="69" t="s">
        <v>1439</v>
      </c>
      <c r="D61" s="81" t="s">
        <v>377</v>
      </c>
      <c r="E61" s="188" t="s">
        <v>1440</v>
      </c>
      <c r="F61" s="192">
        <v>1</v>
      </c>
      <c r="G61" s="82">
        <v>0.26600000000000001</v>
      </c>
      <c r="H61" s="76"/>
      <c r="I61" s="68" t="s">
        <v>378</v>
      </c>
      <c r="J61" s="72">
        <v>42942</v>
      </c>
      <c r="K61" s="199"/>
      <c r="L61" s="225"/>
    </row>
    <row r="62" spans="1:18" s="68" customFormat="1" ht="12.75" customHeight="1" x14ac:dyDescent="0.25">
      <c r="A62" s="68" t="s">
        <v>1594</v>
      </c>
      <c r="B62" s="81" t="s">
        <v>745</v>
      </c>
      <c r="C62" s="69" t="s">
        <v>1439</v>
      </c>
      <c r="D62" s="81" t="s">
        <v>377</v>
      </c>
      <c r="E62" s="188" t="s">
        <v>1440</v>
      </c>
      <c r="F62" s="192">
        <v>2</v>
      </c>
      <c r="G62" s="82">
        <v>0.42200000000000004</v>
      </c>
      <c r="H62" s="76"/>
      <c r="I62" s="68" t="s">
        <v>378</v>
      </c>
      <c r="J62" s="72">
        <v>42873</v>
      </c>
      <c r="K62" s="77"/>
      <c r="L62" s="194"/>
    </row>
    <row r="63" spans="1:18" s="68" customFormat="1" ht="12.75" customHeight="1" x14ac:dyDescent="0.25">
      <c r="A63" s="275" t="s">
        <v>1706</v>
      </c>
      <c r="B63" s="288" t="s">
        <v>1707</v>
      </c>
      <c r="C63" s="276" t="s">
        <v>1452</v>
      </c>
      <c r="D63" s="288" t="s">
        <v>1708</v>
      </c>
      <c r="E63" s="327" t="s">
        <v>1495</v>
      </c>
      <c r="F63" s="258">
        <v>1</v>
      </c>
      <c r="G63" s="289">
        <v>0.47720000000000001</v>
      </c>
      <c r="H63" s="76" t="s">
        <v>798</v>
      </c>
      <c r="I63" s="68" t="s">
        <v>378</v>
      </c>
      <c r="J63" s="72">
        <v>43042</v>
      </c>
      <c r="K63" s="77"/>
      <c r="L63" s="337" t="s">
        <v>1804</v>
      </c>
    </row>
    <row r="64" spans="1:18" s="68" customFormat="1" ht="12.75" customHeight="1" x14ac:dyDescent="0.25">
      <c r="A64" s="68" t="s">
        <v>1584</v>
      </c>
      <c r="B64" s="81" t="s">
        <v>1585</v>
      </c>
      <c r="C64" s="69" t="s">
        <v>1439</v>
      </c>
      <c r="D64" s="81" t="s">
        <v>377</v>
      </c>
      <c r="E64" s="188" t="s">
        <v>1440</v>
      </c>
      <c r="F64" s="190">
        <v>1</v>
      </c>
      <c r="G64" s="82">
        <v>0.45399999999999996</v>
      </c>
      <c r="H64" s="71"/>
      <c r="I64" s="68" t="s">
        <v>378</v>
      </c>
      <c r="J64" s="72">
        <v>42780</v>
      </c>
      <c r="K64" s="199"/>
      <c r="L64" s="194"/>
    </row>
    <row r="65" spans="1:12" s="68" customFormat="1" ht="15" customHeight="1" x14ac:dyDescent="0.25">
      <c r="A65" s="286" t="s">
        <v>1560</v>
      </c>
      <c r="B65" s="286" t="s">
        <v>1561</v>
      </c>
      <c r="C65" s="313" t="s">
        <v>1729</v>
      </c>
      <c r="D65" s="290" t="s">
        <v>185</v>
      </c>
      <c r="E65" s="312" t="s">
        <v>1495</v>
      </c>
      <c r="F65" s="307">
        <v>1</v>
      </c>
      <c r="G65" s="300">
        <v>0.87476087354186005</v>
      </c>
      <c r="H65" s="286"/>
      <c r="I65" s="275" t="s">
        <v>1084</v>
      </c>
      <c r="J65" s="277" t="s">
        <v>1576</v>
      </c>
      <c r="K65" s="284"/>
      <c r="L65" s="274" t="s">
        <v>1783</v>
      </c>
    </row>
    <row r="66" spans="1:12" s="68" customFormat="1" ht="12.75" customHeight="1" x14ac:dyDescent="0.25">
      <c r="A66" s="287" t="s">
        <v>1668</v>
      </c>
      <c r="B66" s="287" t="s">
        <v>1669</v>
      </c>
      <c r="C66" s="308" t="s">
        <v>1439</v>
      </c>
      <c r="D66" s="287" t="s">
        <v>377</v>
      </c>
      <c r="E66" s="278" t="s">
        <v>1440</v>
      </c>
      <c r="F66" s="320">
        <v>1</v>
      </c>
      <c r="G66" s="295">
        <v>0.16500000000000001</v>
      </c>
      <c r="H66" s="278"/>
      <c r="I66" s="68" t="s">
        <v>378</v>
      </c>
      <c r="J66" s="72">
        <v>42908</v>
      </c>
      <c r="K66" s="199"/>
      <c r="L66" s="329"/>
    </row>
    <row r="67" spans="1:12" s="68" customFormat="1" ht="12.75" customHeight="1" x14ac:dyDescent="0.25">
      <c r="A67" s="346" t="s">
        <v>1668</v>
      </c>
      <c r="B67" s="343" t="s">
        <v>1669</v>
      </c>
      <c r="C67" s="347" t="s">
        <v>1452</v>
      </c>
      <c r="D67" s="343" t="s">
        <v>1676</v>
      </c>
      <c r="E67" s="348" t="s">
        <v>1495</v>
      </c>
      <c r="F67" s="320">
        <v>1</v>
      </c>
      <c r="G67" s="289">
        <v>0.44</v>
      </c>
      <c r="H67" s="320" t="s">
        <v>1677</v>
      </c>
      <c r="I67" s="68" t="s">
        <v>378</v>
      </c>
      <c r="J67" s="72">
        <v>42908</v>
      </c>
      <c r="K67" s="77"/>
      <c r="L67" s="325" t="s">
        <v>2191</v>
      </c>
    </row>
    <row r="68" spans="1:12" s="68" customFormat="1" ht="12.75" customHeight="1" x14ac:dyDescent="0.25">
      <c r="A68" s="343" t="s">
        <v>119</v>
      </c>
      <c r="B68" s="346" t="s">
        <v>297</v>
      </c>
      <c r="C68" s="349" t="s">
        <v>1452</v>
      </c>
      <c r="D68" s="284" t="s">
        <v>1642</v>
      </c>
      <c r="E68" s="327" t="s">
        <v>1485</v>
      </c>
      <c r="F68" s="307">
        <v>1</v>
      </c>
      <c r="G68" s="300">
        <v>0.37420530000000002</v>
      </c>
      <c r="H68" s="278" t="s">
        <v>797</v>
      </c>
      <c r="I68" s="275" t="s">
        <v>378</v>
      </c>
      <c r="J68" s="279">
        <v>42892</v>
      </c>
      <c r="K68" s="284"/>
      <c r="L68" s="330"/>
    </row>
    <row r="69" spans="1:12" s="68" customFormat="1" ht="12.75" customHeight="1" x14ac:dyDescent="0.25">
      <c r="A69" s="346" t="s">
        <v>119</v>
      </c>
      <c r="B69" s="346" t="s">
        <v>297</v>
      </c>
      <c r="C69" s="349" t="s">
        <v>1452</v>
      </c>
      <c r="D69" s="284" t="s">
        <v>1644</v>
      </c>
      <c r="E69" s="327" t="s">
        <v>1485</v>
      </c>
      <c r="F69" s="307">
        <v>4</v>
      </c>
      <c r="G69" s="300">
        <v>0.37832369999999998</v>
      </c>
      <c r="H69" s="278" t="s">
        <v>797</v>
      </c>
      <c r="I69" s="68" t="s">
        <v>378</v>
      </c>
      <c r="J69" s="72">
        <v>42892</v>
      </c>
      <c r="K69" s="199"/>
      <c r="L69" s="337"/>
    </row>
    <row r="70" spans="1:12" s="68" customFormat="1" ht="12.75" customHeight="1" x14ac:dyDescent="0.25">
      <c r="A70" s="343" t="s">
        <v>119</v>
      </c>
      <c r="B70" s="346" t="s">
        <v>297</v>
      </c>
      <c r="C70" s="347" t="s">
        <v>1452</v>
      </c>
      <c r="D70" s="346" t="s">
        <v>1643</v>
      </c>
      <c r="E70" s="328" t="s">
        <v>1485</v>
      </c>
      <c r="F70" s="322">
        <v>1</v>
      </c>
      <c r="G70" s="300">
        <v>0.45303109999999996</v>
      </c>
      <c r="H70" s="283" t="s">
        <v>797</v>
      </c>
      <c r="I70" s="68" t="s">
        <v>378</v>
      </c>
      <c r="J70" s="249">
        <v>42892</v>
      </c>
      <c r="K70" s="251"/>
      <c r="L70" s="196"/>
    </row>
    <row r="71" spans="1:12" s="68" customFormat="1" ht="12.75" customHeight="1" x14ac:dyDescent="0.25">
      <c r="A71" s="346" t="s">
        <v>119</v>
      </c>
      <c r="B71" s="346" t="s">
        <v>297</v>
      </c>
      <c r="C71" s="347" t="s">
        <v>1452</v>
      </c>
      <c r="D71" s="346" t="s">
        <v>361</v>
      </c>
      <c r="E71" s="328" t="s">
        <v>1485</v>
      </c>
      <c r="F71" s="322">
        <v>5</v>
      </c>
      <c r="G71" s="300">
        <v>0.46833160000000001</v>
      </c>
      <c r="H71" s="283" t="s">
        <v>797</v>
      </c>
      <c r="I71" s="68" t="s">
        <v>378</v>
      </c>
      <c r="J71" s="72">
        <v>42892</v>
      </c>
      <c r="K71" s="284"/>
      <c r="L71" s="330"/>
    </row>
    <row r="72" spans="1:12" s="68" customFormat="1" ht="12.75" customHeight="1" x14ac:dyDescent="0.25">
      <c r="A72" s="275" t="s">
        <v>119</v>
      </c>
      <c r="B72" s="275" t="s">
        <v>297</v>
      </c>
      <c r="C72" s="276" t="s">
        <v>1439</v>
      </c>
      <c r="D72" s="286" t="s">
        <v>1633</v>
      </c>
      <c r="E72" s="277" t="s">
        <v>1440</v>
      </c>
      <c r="F72" s="323">
        <v>2</v>
      </c>
      <c r="G72" s="295">
        <v>0.44</v>
      </c>
      <c r="H72" s="283"/>
      <c r="I72" s="68" t="s">
        <v>378</v>
      </c>
      <c r="J72" s="72">
        <v>42892</v>
      </c>
      <c r="K72" s="284"/>
      <c r="L72" s="329"/>
    </row>
    <row r="73" spans="1:12" s="68" customFormat="1" ht="15" customHeight="1" x14ac:dyDescent="0.25">
      <c r="A73" s="356" t="s">
        <v>119</v>
      </c>
      <c r="B73" s="305" t="s">
        <v>297</v>
      </c>
      <c r="C73" s="367" t="s">
        <v>1729</v>
      </c>
      <c r="D73" s="305" t="s">
        <v>185</v>
      </c>
      <c r="E73" s="427" t="s">
        <v>1495</v>
      </c>
      <c r="F73" s="321">
        <v>1</v>
      </c>
      <c r="G73" s="282">
        <v>0.66819307684776008</v>
      </c>
      <c r="H73" s="283"/>
      <c r="I73" s="284" t="s">
        <v>1635</v>
      </c>
      <c r="J73" s="285">
        <v>42892</v>
      </c>
      <c r="K73" s="284"/>
      <c r="L73" s="270" t="s">
        <v>1792</v>
      </c>
    </row>
    <row r="74" spans="1:12" s="68" customFormat="1" ht="12.75" customHeight="1" x14ac:dyDescent="0.25">
      <c r="A74" s="302" t="s">
        <v>1521</v>
      </c>
      <c r="B74" s="302" t="s">
        <v>1529</v>
      </c>
      <c r="C74" s="103" t="s">
        <v>1729</v>
      </c>
      <c r="D74" s="356" t="s">
        <v>185</v>
      </c>
      <c r="E74" s="277" t="s">
        <v>1495</v>
      </c>
      <c r="F74" s="191">
        <v>1</v>
      </c>
      <c r="G74" s="253">
        <v>0.98370000000000002</v>
      </c>
      <c r="H74" s="250"/>
      <c r="I74" s="356" t="s">
        <v>1084</v>
      </c>
      <c r="J74" s="285" t="s">
        <v>1538</v>
      </c>
      <c r="K74" s="199"/>
      <c r="L74" s="274" t="s">
        <v>1784</v>
      </c>
    </row>
    <row r="75" spans="1:12" s="68" customFormat="1" ht="12.75" customHeight="1" x14ac:dyDescent="0.25">
      <c r="A75" s="286" t="s">
        <v>1691</v>
      </c>
      <c r="B75" s="287" t="s">
        <v>1692</v>
      </c>
      <c r="C75" s="103" t="s">
        <v>1729</v>
      </c>
      <c r="D75" s="288" t="s">
        <v>185</v>
      </c>
      <c r="E75" s="427" t="s">
        <v>1495</v>
      </c>
      <c r="F75" s="324">
        <v>1</v>
      </c>
      <c r="G75" s="289">
        <v>0.92300000000000004</v>
      </c>
      <c r="H75" s="283"/>
      <c r="I75" s="247" t="s">
        <v>1693</v>
      </c>
      <c r="J75" s="279">
        <v>42992</v>
      </c>
      <c r="K75" s="251"/>
      <c r="L75" s="337" t="s">
        <v>1797</v>
      </c>
    </row>
    <row r="76" spans="1:12" s="68" customFormat="1" ht="15" customHeight="1" x14ac:dyDescent="0.25">
      <c r="A76" s="280" t="s">
        <v>124</v>
      </c>
      <c r="B76" s="306" t="s">
        <v>1069</v>
      </c>
      <c r="C76" s="313" t="s">
        <v>1729</v>
      </c>
      <c r="D76" s="305" t="s">
        <v>185</v>
      </c>
      <c r="E76" s="327" t="s">
        <v>1485</v>
      </c>
      <c r="F76" s="321">
        <v>3</v>
      </c>
      <c r="G76" s="282">
        <v>0.54118274479615402</v>
      </c>
      <c r="H76" s="250"/>
      <c r="I76" s="284" t="s">
        <v>1635</v>
      </c>
      <c r="J76" s="285">
        <v>42892</v>
      </c>
      <c r="K76" s="284"/>
      <c r="L76" s="325"/>
    </row>
    <row r="77" spans="1:12" s="68" customFormat="1" ht="15" customHeight="1" x14ac:dyDescent="0.25">
      <c r="A77" s="281" t="s">
        <v>124</v>
      </c>
      <c r="B77" s="305" t="s">
        <v>1069</v>
      </c>
      <c r="C77" s="313" t="s">
        <v>1729</v>
      </c>
      <c r="D77" s="305" t="s">
        <v>9</v>
      </c>
      <c r="E77" s="327" t="s">
        <v>1485</v>
      </c>
      <c r="F77" s="321">
        <v>6</v>
      </c>
      <c r="G77" s="282">
        <v>0.62886035491784598</v>
      </c>
      <c r="H77" s="250"/>
      <c r="I77" s="284" t="s">
        <v>6</v>
      </c>
      <c r="J77" s="285">
        <v>42892</v>
      </c>
      <c r="K77" s="284"/>
      <c r="L77" s="325"/>
    </row>
    <row r="78" spans="1:12" s="68" customFormat="1" ht="12.75" customHeight="1" x14ac:dyDescent="0.25">
      <c r="A78" s="356" t="s">
        <v>124</v>
      </c>
      <c r="B78" s="305" t="s">
        <v>1069</v>
      </c>
      <c r="C78" s="256" t="s">
        <v>1729</v>
      </c>
      <c r="D78" s="305" t="s">
        <v>1012</v>
      </c>
      <c r="E78" s="327" t="s">
        <v>1485</v>
      </c>
      <c r="F78" s="321">
        <v>3</v>
      </c>
      <c r="G78" s="282">
        <v>0.63340655756632802</v>
      </c>
      <c r="H78" s="283"/>
      <c r="I78" s="284" t="s">
        <v>1083</v>
      </c>
      <c r="J78" s="285">
        <v>42892</v>
      </c>
      <c r="K78" s="284"/>
      <c r="L78" s="259"/>
    </row>
    <row r="79" spans="1:12" s="68" customFormat="1" ht="12.75" customHeight="1" x14ac:dyDescent="0.25">
      <c r="A79" s="356" t="s">
        <v>124</v>
      </c>
      <c r="B79" s="305" t="s">
        <v>1069</v>
      </c>
      <c r="C79" s="103" t="s">
        <v>1729</v>
      </c>
      <c r="D79" s="305" t="s">
        <v>51</v>
      </c>
      <c r="E79" s="327" t="s">
        <v>1485</v>
      </c>
      <c r="F79" s="321">
        <v>2</v>
      </c>
      <c r="G79" s="282">
        <v>0.64630971391073799</v>
      </c>
      <c r="H79" s="76"/>
      <c r="I79" s="284" t="s">
        <v>1634</v>
      </c>
      <c r="J79" s="78">
        <v>42892</v>
      </c>
      <c r="K79" s="284"/>
      <c r="L79" s="259"/>
    </row>
    <row r="80" spans="1:12" s="68" customFormat="1" ht="12.75" customHeight="1" x14ac:dyDescent="0.25">
      <c r="A80" s="355" t="s">
        <v>1616</v>
      </c>
      <c r="B80" s="355" t="s">
        <v>1618</v>
      </c>
      <c r="C80" s="367" t="s">
        <v>1729</v>
      </c>
      <c r="D80" s="355" t="s">
        <v>67</v>
      </c>
      <c r="E80" s="327" t="s">
        <v>1485</v>
      </c>
      <c r="F80" s="321">
        <v>1</v>
      </c>
      <c r="G80" s="282">
        <v>0.52792365620202897</v>
      </c>
      <c r="H80" s="283"/>
      <c r="I80" s="284" t="s">
        <v>80</v>
      </c>
      <c r="J80" s="285" t="s">
        <v>1617</v>
      </c>
      <c r="K80" s="284"/>
      <c r="L80" s="325"/>
    </row>
    <row r="81" spans="1:12" s="68" customFormat="1" ht="12.75" customHeight="1" x14ac:dyDescent="0.25">
      <c r="A81" s="288" t="s">
        <v>1595</v>
      </c>
      <c r="B81" s="288" t="s">
        <v>1596</v>
      </c>
      <c r="C81" s="313" t="s">
        <v>1729</v>
      </c>
      <c r="D81" s="303" t="s">
        <v>9</v>
      </c>
      <c r="E81" s="277" t="s">
        <v>1485</v>
      </c>
      <c r="F81" s="322">
        <v>1</v>
      </c>
      <c r="G81" s="289">
        <v>0.82955014513346403</v>
      </c>
      <c r="H81" s="76"/>
      <c r="I81" s="275" t="s">
        <v>1597</v>
      </c>
      <c r="J81" s="279">
        <v>42880</v>
      </c>
      <c r="K81" s="77"/>
      <c r="L81" s="325"/>
    </row>
    <row r="82" spans="1:12" s="68" customFormat="1" ht="12.75" customHeight="1" x14ac:dyDescent="0.25">
      <c r="A82" s="303" t="s">
        <v>1595</v>
      </c>
      <c r="B82" s="303" t="s">
        <v>1596</v>
      </c>
      <c r="C82" s="349" t="s">
        <v>1452</v>
      </c>
      <c r="D82" s="303" t="s">
        <v>1598</v>
      </c>
      <c r="E82" s="327" t="s">
        <v>1485</v>
      </c>
      <c r="F82" s="322">
        <v>1</v>
      </c>
      <c r="G82" s="289">
        <v>0.33717692543230798</v>
      </c>
      <c r="H82" s="76" t="s">
        <v>797</v>
      </c>
      <c r="I82" s="275" t="s">
        <v>378</v>
      </c>
      <c r="J82" s="279">
        <v>42880</v>
      </c>
      <c r="K82" s="199"/>
      <c r="L82" s="330"/>
    </row>
    <row r="83" spans="1:12" s="68" customFormat="1" ht="12.75" customHeight="1" x14ac:dyDescent="0.25">
      <c r="A83" s="346" t="s">
        <v>1638</v>
      </c>
      <c r="B83" s="346" t="s">
        <v>1639</v>
      </c>
      <c r="C83" s="262" t="s">
        <v>1452</v>
      </c>
      <c r="D83" s="346" t="s">
        <v>1598</v>
      </c>
      <c r="E83" s="348" t="s">
        <v>1495</v>
      </c>
      <c r="F83" s="322">
        <v>1</v>
      </c>
      <c r="G83" s="300">
        <v>0.2248261</v>
      </c>
      <c r="H83" s="283" t="s">
        <v>797</v>
      </c>
      <c r="I83" s="68" t="s">
        <v>378</v>
      </c>
      <c r="J83" s="249">
        <v>42895</v>
      </c>
      <c r="K83" s="357" t="s">
        <v>1188</v>
      </c>
      <c r="L83" s="331" t="s">
        <v>1670</v>
      </c>
    </row>
    <row r="84" spans="1:12" s="68" customFormat="1" ht="12.75" customHeight="1" x14ac:dyDescent="0.25">
      <c r="A84" s="68" t="s">
        <v>696</v>
      </c>
      <c r="B84" s="68" t="s">
        <v>697</v>
      </c>
      <c r="C84" s="69" t="s">
        <v>1439</v>
      </c>
      <c r="D84" s="81" t="s">
        <v>377</v>
      </c>
      <c r="E84" s="188" t="s">
        <v>1440</v>
      </c>
      <c r="F84" s="192">
        <v>1</v>
      </c>
      <c r="G84" s="82">
        <v>0.49700000000000005</v>
      </c>
      <c r="H84" s="76"/>
      <c r="I84" s="68" t="s">
        <v>378</v>
      </c>
      <c r="J84" s="72">
        <v>42892</v>
      </c>
      <c r="K84" s="199"/>
      <c r="L84" s="194"/>
    </row>
    <row r="85" spans="1:12" s="68" customFormat="1" ht="12.75" customHeight="1" x14ac:dyDescent="0.25">
      <c r="A85" s="68" t="s">
        <v>1601</v>
      </c>
      <c r="B85" s="68" t="s">
        <v>1602</v>
      </c>
      <c r="C85" s="69" t="s">
        <v>1439</v>
      </c>
      <c r="D85" s="81" t="s">
        <v>377</v>
      </c>
      <c r="E85" s="188" t="s">
        <v>1440</v>
      </c>
      <c r="F85" s="192">
        <v>1</v>
      </c>
      <c r="G85" s="82">
        <v>0.23300000000000001</v>
      </c>
      <c r="H85" s="76"/>
      <c r="I85" s="68" t="s">
        <v>378</v>
      </c>
      <c r="J85" s="72">
        <v>42879</v>
      </c>
      <c r="K85" s="77"/>
      <c r="L85" s="194"/>
    </row>
    <row r="86" spans="1:12" s="68" customFormat="1" ht="12.75" customHeight="1" x14ac:dyDescent="0.25">
      <c r="A86" s="275" t="s">
        <v>300</v>
      </c>
      <c r="B86" s="288" t="s">
        <v>301</v>
      </c>
      <c r="C86" s="276" t="s">
        <v>1439</v>
      </c>
      <c r="D86" s="287" t="s">
        <v>377</v>
      </c>
      <c r="E86" s="277" t="s">
        <v>1440</v>
      </c>
      <c r="F86" s="322">
        <v>3</v>
      </c>
      <c r="G86" s="295">
        <v>0.33500000000000002</v>
      </c>
      <c r="H86" s="76"/>
      <c r="I86" s="275" t="s">
        <v>378</v>
      </c>
      <c r="J86" s="279">
        <v>42765</v>
      </c>
      <c r="K86" s="284"/>
      <c r="L86" s="329"/>
    </row>
    <row r="87" spans="1:12" s="68" customFormat="1" ht="12.75" customHeight="1" x14ac:dyDescent="0.25">
      <c r="A87" s="286" t="s">
        <v>300</v>
      </c>
      <c r="B87" s="286" t="s">
        <v>301</v>
      </c>
      <c r="C87" s="367" t="s">
        <v>1729</v>
      </c>
      <c r="D87" s="334" t="s">
        <v>1466</v>
      </c>
      <c r="E87" s="364" t="s">
        <v>1495</v>
      </c>
      <c r="F87" s="323">
        <v>1</v>
      </c>
      <c r="G87" s="295">
        <v>0.89453899634057599</v>
      </c>
      <c r="H87" s="76"/>
      <c r="I87" s="275" t="s">
        <v>32</v>
      </c>
      <c r="J87" s="279">
        <v>42765</v>
      </c>
      <c r="K87" s="275"/>
      <c r="L87" s="274" t="s">
        <v>1771</v>
      </c>
    </row>
    <row r="88" spans="1:12" s="68" customFormat="1" ht="12.75" customHeight="1" x14ac:dyDescent="0.25">
      <c r="A88" s="266" t="s">
        <v>127</v>
      </c>
      <c r="B88" s="266" t="s">
        <v>909</v>
      </c>
      <c r="C88" s="313" t="s">
        <v>1729</v>
      </c>
      <c r="D88" s="356" t="s">
        <v>1540</v>
      </c>
      <c r="E88" s="277" t="s">
        <v>1485</v>
      </c>
      <c r="F88" s="322">
        <v>1</v>
      </c>
      <c r="G88" s="289">
        <v>0.67300000000000004</v>
      </c>
      <c r="H88" s="283"/>
      <c r="I88" s="356" t="s">
        <v>1542</v>
      </c>
      <c r="J88" s="285" t="s">
        <v>1537</v>
      </c>
      <c r="K88" s="284"/>
      <c r="L88" s="325"/>
    </row>
    <row r="89" spans="1:12" s="68" customFormat="1" ht="15" customHeight="1" x14ac:dyDescent="0.25">
      <c r="A89" s="288" t="s">
        <v>1013</v>
      </c>
      <c r="B89" s="288" t="s">
        <v>1014</v>
      </c>
      <c r="C89" s="367" t="s">
        <v>1729</v>
      </c>
      <c r="D89" s="303" t="s">
        <v>185</v>
      </c>
      <c r="E89" s="277" t="s">
        <v>1485</v>
      </c>
      <c r="F89" s="307">
        <v>3</v>
      </c>
      <c r="G89" s="289">
        <v>0.74595314247393107</v>
      </c>
      <c r="H89" s="278"/>
      <c r="I89" s="275" t="s">
        <v>1384</v>
      </c>
      <c r="J89" s="279">
        <v>42881</v>
      </c>
      <c r="K89" s="77"/>
      <c r="L89" s="325"/>
    </row>
    <row r="90" spans="1:12" s="68" customFormat="1" ht="12.75" customHeight="1" x14ac:dyDescent="0.25">
      <c r="A90" s="343" t="s">
        <v>1013</v>
      </c>
      <c r="B90" s="343" t="s">
        <v>1014</v>
      </c>
      <c r="C90" s="347" t="s">
        <v>1452</v>
      </c>
      <c r="D90" s="343" t="s">
        <v>1600</v>
      </c>
      <c r="E90" s="328" t="s">
        <v>1485</v>
      </c>
      <c r="F90" s="307">
        <v>2</v>
      </c>
      <c r="G90" s="289">
        <v>0.26345615121534399</v>
      </c>
      <c r="H90" s="278" t="s">
        <v>797</v>
      </c>
      <c r="I90" s="275" t="s">
        <v>378</v>
      </c>
      <c r="J90" s="279">
        <v>42881</v>
      </c>
      <c r="K90" s="77"/>
      <c r="L90" s="330"/>
    </row>
    <row r="91" spans="1:12" s="68" customFormat="1" ht="12.75" customHeight="1" x14ac:dyDescent="0.25">
      <c r="A91" s="288" t="s">
        <v>1013</v>
      </c>
      <c r="B91" s="288" t="s">
        <v>1014</v>
      </c>
      <c r="C91" s="276" t="s">
        <v>1452</v>
      </c>
      <c r="D91" s="288" t="s">
        <v>1599</v>
      </c>
      <c r="E91" s="327" t="s">
        <v>1495</v>
      </c>
      <c r="F91" s="307">
        <v>2</v>
      </c>
      <c r="G91" s="289">
        <v>0.39802188894309998</v>
      </c>
      <c r="H91" s="278" t="s">
        <v>797</v>
      </c>
      <c r="I91" s="247" t="s">
        <v>378</v>
      </c>
      <c r="J91" s="249">
        <v>42881</v>
      </c>
      <c r="K91" s="199"/>
      <c r="L91" s="335" t="s">
        <v>1800</v>
      </c>
    </row>
    <row r="92" spans="1:12" s="68" customFormat="1" ht="12.75" customHeight="1" x14ac:dyDescent="0.25">
      <c r="A92" s="68" t="s">
        <v>423</v>
      </c>
      <c r="B92" s="81" t="s">
        <v>424</v>
      </c>
      <c r="C92" s="69" t="s">
        <v>1439</v>
      </c>
      <c r="D92" s="81" t="s">
        <v>377</v>
      </c>
      <c r="E92" s="188" t="s">
        <v>1440</v>
      </c>
      <c r="F92" s="87">
        <v>1</v>
      </c>
      <c r="G92" s="82">
        <v>0.48599999999999999</v>
      </c>
      <c r="H92" s="71"/>
      <c r="I92" s="68" t="s">
        <v>378</v>
      </c>
      <c r="J92" s="72">
        <v>43054</v>
      </c>
      <c r="K92" s="199"/>
      <c r="L92" s="194"/>
    </row>
    <row r="93" spans="1:12" s="68" customFormat="1" ht="12.75" customHeight="1" x14ac:dyDescent="0.25">
      <c r="A93" s="275" t="s">
        <v>129</v>
      </c>
      <c r="B93" s="288" t="s">
        <v>883</v>
      </c>
      <c r="C93" s="313" t="s">
        <v>1729</v>
      </c>
      <c r="D93" s="287" t="s">
        <v>890</v>
      </c>
      <c r="E93" s="312" t="s">
        <v>1495</v>
      </c>
      <c r="F93" s="307">
        <v>1</v>
      </c>
      <c r="G93" s="295">
        <v>0.32600000000000001</v>
      </c>
      <c r="H93" s="278"/>
      <c r="I93" s="275" t="s">
        <v>540</v>
      </c>
      <c r="J93" s="279">
        <v>42850</v>
      </c>
      <c r="K93" s="199"/>
      <c r="L93" s="325" t="s">
        <v>2192</v>
      </c>
    </row>
    <row r="94" spans="1:12" s="68" customFormat="1" ht="12.75" customHeight="1" x14ac:dyDescent="0.25">
      <c r="A94" s="286" t="s">
        <v>1570</v>
      </c>
      <c r="B94" s="286" t="s">
        <v>1571</v>
      </c>
      <c r="C94" s="313" t="s">
        <v>1729</v>
      </c>
      <c r="D94" s="290" t="s">
        <v>51</v>
      </c>
      <c r="E94" s="364" t="s">
        <v>1495</v>
      </c>
      <c r="F94" s="322">
        <v>1</v>
      </c>
      <c r="G94" s="300">
        <v>0.96841857146295296</v>
      </c>
      <c r="H94" s="301"/>
      <c r="I94" s="275" t="s">
        <v>1337</v>
      </c>
      <c r="J94" s="277" t="s">
        <v>1581</v>
      </c>
      <c r="K94" s="199"/>
      <c r="L94" s="345" t="s">
        <v>1789</v>
      </c>
    </row>
    <row r="95" spans="1:12" s="68" customFormat="1" ht="12.75" customHeight="1" x14ac:dyDescent="0.25">
      <c r="A95" s="275" t="s">
        <v>1483</v>
      </c>
      <c r="B95" s="288" t="s">
        <v>1181</v>
      </c>
      <c r="C95" s="367" t="s">
        <v>1729</v>
      </c>
      <c r="D95" s="288" t="s">
        <v>1709</v>
      </c>
      <c r="E95" s="327" t="s">
        <v>1485</v>
      </c>
      <c r="F95" s="321">
        <v>1</v>
      </c>
      <c r="G95" s="289">
        <v>0.5091</v>
      </c>
      <c r="H95" s="76"/>
      <c r="I95" s="275" t="s">
        <v>1245</v>
      </c>
      <c r="J95" s="279">
        <v>43077</v>
      </c>
      <c r="K95" s="77"/>
      <c r="L95" s="330"/>
    </row>
    <row r="96" spans="1:12" s="68" customFormat="1" ht="12.75" customHeight="1" x14ac:dyDescent="0.25">
      <c r="A96" s="280" t="s">
        <v>1421</v>
      </c>
      <c r="B96" s="306" t="s">
        <v>1422</v>
      </c>
      <c r="C96" s="367" t="s">
        <v>1729</v>
      </c>
      <c r="D96" s="305" t="s">
        <v>1012</v>
      </c>
      <c r="E96" s="327" t="s">
        <v>1485</v>
      </c>
      <c r="F96" s="321">
        <v>1</v>
      </c>
      <c r="G96" s="282">
        <v>0.89359976218008297</v>
      </c>
      <c r="H96" s="283"/>
      <c r="I96" s="284" t="s">
        <v>32</v>
      </c>
      <c r="J96" s="285">
        <v>42900</v>
      </c>
      <c r="K96" s="284"/>
      <c r="L96" s="325"/>
    </row>
    <row r="97" spans="1:12" s="68" customFormat="1" ht="12.75" customHeight="1" x14ac:dyDescent="0.25">
      <c r="A97" s="79" t="s">
        <v>1666</v>
      </c>
      <c r="B97" s="80" t="s">
        <v>1667</v>
      </c>
      <c r="C97" s="69" t="s">
        <v>1439</v>
      </c>
      <c r="D97" s="81" t="s">
        <v>377</v>
      </c>
      <c r="E97" s="188" t="s">
        <v>1440</v>
      </c>
      <c r="F97" s="192">
        <v>1</v>
      </c>
      <c r="G97" s="82">
        <v>0.36299999999999999</v>
      </c>
      <c r="H97" s="76"/>
      <c r="I97" s="68" t="s">
        <v>378</v>
      </c>
      <c r="J97" s="72">
        <v>42914</v>
      </c>
      <c r="K97" s="199"/>
      <c r="L97" s="194"/>
    </row>
    <row r="98" spans="1:12" s="68" customFormat="1" ht="14.25" customHeight="1" x14ac:dyDescent="0.25">
      <c r="A98" s="286" t="s">
        <v>1564</v>
      </c>
      <c r="B98" s="286" t="s">
        <v>1565</v>
      </c>
      <c r="C98" s="103" t="s">
        <v>1729</v>
      </c>
      <c r="D98" s="290" t="s">
        <v>1579</v>
      </c>
      <c r="E98" s="312" t="s">
        <v>1495</v>
      </c>
      <c r="F98" s="322">
        <v>1</v>
      </c>
      <c r="G98" s="300">
        <v>0.52091949453814601</v>
      </c>
      <c r="H98" s="301"/>
      <c r="I98" s="275"/>
      <c r="J98" s="277" t="s">
        <v>1578</v>
      </c>
      <c r="K98" s="77"/>
      <c r="L98" s="274" t="s">
        <v>1787</v>
      </c>
    </row>
    <row r="99" spans="1:12" s="68" customFormat="1" ht="12.75" customHeight="1" x14ac:dyDescent="0.25">
      <c r="A99" s="280" t="s">
        <v>664</v>
      </c>
      <c r="B99" s="280" t="s">
        <v>1032</v>
      </c>
      <c r="C99" s="256" t="s">
        <v>1729</v>
      </c>
      <c r="D99" s="356" t="s">
        <v>1540</v>
      </c>
      <c r="E99" s="364" t="s">
        <v>1485</v>
      </c>
      <c r="F99" s="322">
        <v>1</v>
      </c>
      <c r="G99" s="289">
        <v>0.56799999999999995</v>
      </c>
      <c r="H99" s="283"/>
      <c r="I99" s="251" t="s">
        <v>584</v>
      </c>
      <c r="J99" s="252" t="s">
        <v>1538</v>
      </c>
      <c r="K99" s="77"/>
      <c r="L99" s="325"/>
    </row>
    <row r="100" spans="1:12" s="68" customFormat="1" ht="12.75" customHeight="1" x14ac:dyDescent="0.25">
      <c r="A100" s="346" t="s">
        <v>1625</v>
      </c>
      <c r="B100" s="343" t="s">
        <v>1626</v>
      </c>
      <c r="C100" s="349" t="s">
        <v>1452</v>
      </c>
      <c r="D100" s="303" t="s">
        <v>1627</v>
      </c>
      <c r="E100" s="327" t="s">
        <v>1485</v>
      </c>
      <c r="F100" s="323">
        <v>1</v>
      </c>
      <c r="G100" s="289">
        <v>0.32409134679295398</v>
      </c>
      <c r="H100" s="76" t="s">
        <v>797</v>
      </c>
      <c r="I100" s="275" t="s">
        <v>378</v>
      </c>
      <c r="J100" s="279">
        <v>42887</v>
      </c>
      <c r="K100" s="357" t="s">
        <v>1188</v>
      </c>
      <c r="L100" s="329" t="s">
        <v>1701</v>
      </c>
    </row>
    <row r="101" spans="1:12" s="68" customFormat="1" ht="12.75" customHeight="1" x14ac:dyDescent="0.25">
      <c r="A101" s="80" t="s">
        <v>1603</v>
      </c>
      <c r="B101" s="79" t="s">
        <v>1604</v>
      </c>
      <c r="C101" s="69" t="s">
        <v>1439</v>
      </c>
      <c r="D101" s="81" t="s">
        <v>377</v>
      </c>
      <c r="E101" s="188" t="s">
        <v>1440</v>
      </c>
      <c r="F101" s="192">
        <v>1</v>
      </c>
      <c r="G101" s="82">
        <v>0.25900000000000001</v>
      </c>
      <c r="H101" s="76"/>
      <c r="I101" s="68" t="s">
        <v>378</v>
      </c>
      <c r="J101" s="72">
        <v>42887</v>
      </c>
      <c r="K101" s="77"/>
      <c r="L101" s="194"/>
    </row>
    <row r="102" spans="1:12" s="68" customFormat="1" ht="12.75" customHeight="1" x14ac:dyDescent="0.25">
      <c r="A102" s="296" t="s">
        <v>149</v>
      </c>
      <c r="B102" s="296" t="s">
        <v>1524</v>
      </c>
      <c r="C102" s="103" t="s">
        <v>1729</v>
      </c>
      <c r="D102" s="296" t="s">
        <v>12</v>
      </c>
      <c r="E102" s="188" t="s">
        <v>1485</v>
      </c>
      <c r="F102" s="191">
        <v>1</v>
      </c>
      <c r="G102" s="82">
        <v>0.59</v>
      </c>
      <c r="H102" s="76"/>
      <c r="I102" s="296" t="s">
        <v>6</v>
      </c>
      <c r="J102" s="279" t="s">
        <v>1532</v>
      </c>
      <c r="K102" s="357" t="s">
        <v>1188</v>
      </c>
      <c r="L102" s="342"/>
    </row>
    <row r="103" spans="1:12" s="68" customFormat="1" ht="12.75" customHeight="1" x14ac:dyDescent="0.25">
      <c r="A103" s="304" t="s">
        <v>1611</v>
      </c>
      <c r="B103" s="304" t="s">
        <v>1613</v>
      </c>
      <c r="C103" s="313" t="s">
        <v>1729</v>
      </c>
      <c r="D103" s="355" t="s">
        <v>1295</v>
      </c>
      <c r="E103" s="332" t="s">
        <v>1495</v>
      </c>
      <c r="F103" s="321">
        <v>1</v>
      </c>
      <c r="G103" s="282">
        <v>0.50482936050902805</v>
      </c>
      <c r="H103" s="250"/>
      <c r="I103" s="284" t="s">
        <v>902</v>
      </c>
      <c r="J103" s="285" t="s">
        <v>1612</v>
      </c>
      <c r="K103" s="199"/>
      <c r="L103" s="325" t="s">
        <v>2193</v>
      </c>
    </row>
    <row r="104" spans="1:12" s="68" customFormat="1" ht="12.75" customHeight="1" x14ac:dyDescent="0.25">
      <c r="A104" s="343" t="s">
        <v>1549</v>
      </c>
      <c r="B104" s="343" t="s">
        <v>1550</v>
      </c>
      <c r="C104" s="349" t="s">
        <v>1452</v>
      </c>
      <c r="D104" s="303" t="s">
        <v>1554</v>
      </c>
      <c r="E104" s="327" t="s">
        <v>1485</v>
      </c>
      <c r="F104" s="322">
        <v>1</v>
      </c>
      <c r="G104" s="82">
        <v>0.43246220000000002</v>
      </c>
      <c r="H104" s="76" t="s">
        <v>797</v>
      </c>
      <c r="I104" s="68" t="s">
        <v>378</v>
      </c>
      <c r="J104" s="72">
        <v>42879</v>
      </c>
      <c r="K104" s="199"/>
      <c r="L104" s="337"/>
    </row>
    <row r="105" spans="1:12" s="68" customFormat="1" ht="12.75" customHeight="1" x14ac:dyDescent="0.25">
      <c r="A105" s="288" t="s">
        <v>1549</v>
      </c>
      <c r="B105" s="275" t="s">
        <v>1550</v>
      </c>
      <c r="C105" s="276" t="s">
        <v>1439</v>
      </c>
      <c r="D105" s="288" t="s">
        <v>377</v>
      </c>
      <c r="E105" s="277" t="s">
        <v>1440</v>
      </c>
      <c r="F105" s="323">
        <v>1</v>
      </c>
      <c r="G105" s="289">
        <v>0.47799999999999998</v>
      </c>
      <c r="H105" s="250"/>
      <c r="I105" s="68" t="s">
        <v>378</v>
      </c>
      <c r="J105" s="72">
        <v>42879</v>
      </c>
      <c r="K105" s="284"/>
      <c r="L105" s="329"/>
    </row>
    <row r="106" spans="1:12" s="68" customFormat="1" ht="12.75" customHeight="1" x14ac:dyDescent="0.25">
      <c r="A106" s="343" t="s">
        <v>1544</v>
      </c>
      <c r="B106" s="343" t="s">
        <v>1545</v>
      </c>
      <c r="C106" s="347" t="s">
        <v>1452</v>
      </c>
      <c r="D106" s="343" t="s">
        <v>1547</v>
      </c>
      <c r="E106" s="328" t="s">
        <v>1485</v>
      </c>
      <c r="F106" s="322">
        <v>1</v>
      </c>
      <c r="G106" s="253">
        <v>0.37290000000000001</v>
      </c>
      <c r="H106" s="250" t="s">
        <v>797</v>
      </c>
      <c r="I106" s="275" t="s">
        <v>378</v>
      </c>
      <c r="J106" s="279">
        <v>42864</v>
      </c>
      <c r="K106" s="284"/>
      <c r="L106" s="330"/>
    </row>
    <row r="107" spans="1:12" s="68" customFormat="1" ht="12.75" customHeight="1" x14ac:dyDescent="0.25">
      <c r="A107" s="343" t="s">
        <v>1544</v>
      </c>
      <c r="B107" s="343" t="s">
        <v>1545</v>
      </c>
      <c r="C107" s="347" t="s">
        <v>1452</v>
      </c>
      <c r="D107" s="343" t="s">
        <v>1546</v>
      </c>
      <c r="E107" s="328" t="s">
        <v>1485</v>
      </c>
      <c r="F107" s="322">
        <v>1</v>
      </c>
      <c r="G107" s="289">
        <v>0.37340000000000001</v>
      </c>
      <c r="H107" s="269" t="s">
        <v>797</v>
      </c>
      <c r="I107" s="68" t="s">
        <v>378</v>
      </c>
      <c r="J107" s="72">
        <v>42864</v>
      </c>
      <c r="K107" s="284"/>
      <c r="L107" s="337"/>
    </row>
    <row r="108" spans="1:12" s="68" customFormat="1" ht="12.75" customHeight="1" x14ac:dyDescent="0.25">
      <c r="A108" s="286" t="s">
        <v>1640</v>
      </c>
      <c r="B108" s="287" t="s">
        <v>1641</v>
      </c>
      <c r="C108" s="276" t="s">
        <v>1439</v>
      </c>
      <c r="D108" s="288" t="s">
        <v>377</v>
      </c>
      <c r="E108" s="277" t="s">
        <v>1440</v>
      </c>
      <c r="F108" s="323">
        <v>1</v>
      </c>
      <c r="G108" s="289">
        <v>0.42599999999999999</v>
      </c>
      <c r="H108" s="76"/>
      <c r="I108" s="68" t="s">
        <v>378</v>
      </c>
      <c r="J108" s="72">
        <v>42900</v>
      </c>
      <c r="K108" s="284"/>
      <c r="L108" s="329"/>
    </row>
    <row r="109" spans="1:12" s="68" customFormat="1" ht="15" x14ac:dyDescent="0.25">
      <c r="A109" s="286" t="s">
        <v>1640</v>
      </c>
      <c r="B109" s="286" t="s">
        <v>1641</v>
      </c>
      <c r="C109" s="276" t="s">
        <v>1452</v>
      </c>
      <c r="D109" s="275" t="s">
        <v>1646</v>
      </c>
      <c r="E109" s="327" t="s">
        <v>1495</v>
      </c>
      <c r="F109" s="322">
        <v>1</v>
      </c>
      <c r="G109" s="300">
        <v>0.46197640000000001</v>
      </c>
      <c r="H109" s="269" t="s">
        <v>798</v>
      </c>
      <c r="I109" s="247" t="s">
        <v>378</v>
      </c>
      <c r="J109" s="249">
        <v>42900</v>
      </c>
      <c r="K109" s="357" t="s">
        <v>1188</v>
      </c>
      <c r="L109" s="335" t="s">
        <v>1802</v>
      </c>
    </row>
    <row r="110" spans="1:12" s="68" customFormat="1" ht="12.75" customHeight="1" x14ac:dyDescent="0.25">
      <c r="A110" s="275" t="s">
        <v>235</v>
      </c>
      <c r="B110" s="275" t="s">
        <v>996</v>
      </c>
      <c r="C110" s="367" t="s">
        <v>1729</v>
      </c>
      <c r="D110" s="290" t="s">
        <v>185</v>
      </c>
      <c r="E110" s="277" t="s">
        <v>1485</v>
      </c>
      <c r="F110" s="322">
        <v>1</v>
      </c>
      <c r="G110" s="300">
        <v>0.78677907808363301</v>
      </c>
      <c r="H110" s="301"/>
      <c r="I110" s="247" t="s">
        <v>1580</v>
      </c>
      <c r="J110" s="277" t="s">
        <v>1578</v>
      </c>
      <c r="K110" s="284"/>
      <c r="L110" s="325"/>
    </row>
    <row r="111" spans="1:12" s="68" customFormat="1" ht="12.75" customHeight="1" x14ac:dyDescent="0.25">
      <c r="A111" s="343" t="s">
        <v>235</v>
      </c>
      <c r="B111" s="343" t="s">
        <v>996</v>
      </c>
      <c r="C111" s="349" t="s">
        <v>1452</v>
      </c>
      <c r="D111" s="303" t="s">
        <v>1354</v>
      </c>
      <c r="E111" s="327" t="s">
        <v>1485</v>
      </c>
      <c r="F111" s="322">
        <v>2</v>
      </c>
      <c r="G111" s="289">
        <v>0.40880499999999997</v>
      </c>
      <c r="H111" s="283" t="s">
        <v>797</v>
      </c>
      <c r="I111" s="68" t="s">
        <v>378</v>
      </c>
      <c r="J111" s="279">
        <v>42873</v>
      </c>
      <c r="K111" s="284"/>
      <c r="L111" s="337"/>
    </row>
    <row r="112" spans="1:12" s="68" customFormat="1" ht="12.75" customHeight="1" x14ac:dyDescent="0.25">
      <c r="A112" s="343" t="s">
        <v>235</v>
      </c>
      <c r="B112" s="343" t="s">
        <v>996</v>
      </c>
      <c r="C112" s="347" t="s">
        <v>1452</v>
      </c>
      <c r="D112" s="343" t="s">
        <v>1356</v>
      </c>
      <c r="E112" s="328" t="s">
        <v>1485</v>
      </c>
      <c r="F112" s="322">
        <v>2</v>
      </c>
      <c r="G112" s="289">
        <v>0.40944850000000005</v>
      </c>
      <c r="H112" s="283" t="s">
        <v>797</v>
      </c>
      <c r="I112" s="275" t="s">
        <v>378</v>
      </c>
      <c r="J112" s="279">
        <v>42873</v>
      </c>
      <c r="K112" s="251"/>
      <c r="L112" s="337"/>
    </row>
    <row r="113" spans="1:14" s="68" customFormat="1" ht="12.75" customHeight="1" x14ac:dyDescent="0.25">
      <c r="A113" s="275" t="s">
        <v>235</v>
      </c>
      <c r="B113" s="288" t="s">
        <v>996</v>
      </c>
      <c r="C113" s="276" t="s">
        <v>1439</v>
      </c>
      <c r="D113" s="288" t="s">
        <v>377</v>
      </c>
      <c r="E113" s="277" t="s">
        <v>1440</v>
      </c>
      <c r="F113" s="323">
        <v>2</v>
      </c>
      <c r="G113" s="289">
        <v>0.46</v>
      </c>
      <c r="H113" s="76"/>
      <c r="I113" s="275" t="s">
        <v>378</v>
      </c>
      <c r="J113" s="279">
        <v>42873</v>
      </c>
      <c r="K113" s="251"/>
      <c r="L113" s="329"/>
    </row>
    <row r="114" spans="1:14" s="68" customFormat="1" ht="12.75" customHeight="1" x14ac:dyDescent="0.25">
      <c r="A114" s="302" t="s">
        <v>665</v>
      </c>
      <c r="B114" s="302" t="s">
        <v>1527</v>
      </c>
      <c r="C114" s="313" t="s">
        <v>1729</v>
      </c>
      <c r="D114" s="356" t="s">
        <v>1012</v>
      </c>
      <c r="E114" s="277" t="s">
        <v>1485</v>
      </c>
      <c r="F114" s="322">
        <v>1</v>
      </c>
      <c r="G114" s="289">
        <v>0.74360000000000004</v>
      </c>
      <c r="H114" s="283"/>
      <c r="I114" s="356" t="s">
        <v>578</v>
      </c>
      <c r="J114" s="285" t="s">
        <v>1533</v>
      </c>
      <c r="K114" s="294" t="s">
        <v>1188</v>
      </c>
      <c r="L114" s="342"/>
    </row>
    <row r="115" spans="1:14" s="68" customFormat="1" ht="12.75" customHeight="1" x14ac:dyDescent="0.25">
      <c r="A115" s="80" t="s">
        <v>1607</v>
      </c>
      <c r="B115" s="79" t="s">
        <v>1608</v>
      </c>
      <c r="C115" s="88" t="s">
        <v>1439</v>
      </c>
      <c r="D115" s="80" t="s">
        <v>377</v>
      </c>
      <c r="E115" s="71" t="s">
        <v>1440</v>
      </c>
      <c r="F115" s="192">
        <v>1</v>
      </c>
      <c r="G115" s="82">
        <v>0.42799999999999999</v>
      </c>
      <c r="H115" s="76"/>
      <c r="I115" s="68" t="s">
        <v>378</v>
      </c>
      <c r="J115" s="72">
        <v>42887</v>
      </c>
      <c r="K115" s="77"/>
      <c r="L115" s="194"/>
    </row>
    <row r="116" spans="1:14" s="85" customFormat="1" ht="12.75" customHeight="1" x14ac:dyDescent="0.25">
      <c r="A116" s="346" t="s">
        <v>312</v>
      </c>
      <c r="B116" s="346" t="s">
        <v>313</v>
      </c>
      <c r="C116" s="349" t="s">
        <v>1452</v>
      </c>
      <c r="D116" s="284" t="s">
        <v>1119</v>
      </c>
      <c r="E116" s="427" t="s">
        <v>1495</v>
      </c>
      <c r="F116" s="322">
        <v>1</v>
      </c>
      <c r="G116" s="300">
        <v>0.48277829999999999</v>
      </c>
      <c r="H116" s="283" t="s">
        <v>797</v>
      </c>
      <c r="I116" s="275" t="s">
        <v>378</v>
      </c>
      <c r="J116" s="279">
        <v>42899</v>
      </c>
      <c r="K116" s="284"/>
      <c r="L116" s="336"/>
      <c r="M116" s="68"/>
      <c r="N116" s="68"/>
    </row>
    <row r="117" spans="1:14" s="85" customFormat="1" ht="15" x14ac:dyDescent="0.25">
      <c r="A117" s="68" t="s">
        <v>312</v>
      </c>
      <c r="B117" s="81" t="s">
        <v>313</v>
      </c>
      <c r="C117" s="69" t="s">
        <v>1439</v>
      </c>
      <c r="D117" s="81" t="s">
        <v>377</v>
      </c>
      <c r="E117" s="188" t="s">
        <v>1440</v>
      </c>
      <c r="F117" s="192">
        <v>1</v>
      </c>
      <c r="G117" s="82">
        <v>0.439</v>
      </c>
      <c r="H117" s="76"/>
      <c r="I117" s="68" t="s">
        <v>378</v>
      </c>
      <c r="J117" s="72">
        <v>42899</v>
      </c>
      <c r="K117" s="199"/>
      <c r="L117" s="225"/>
      <c r="M117" s="68"/>
      <c r="N117" s="68"/>
    </row>
    <row r="118" spans="1:14" s="68" customFormat="1" ht="12.75" customHeight="1" x14ac:dyDescent="0.25">
      <c r="A118" s="356" t="s">
        <v>312</v>
      </c>
      <c r="B118" s="305" t="s">
        <v>313</v>
      </c>
      <c r="C118" s="367" t="s">
        <v>1729</v>
      </c>
      <c r="D118" s="305" t="s">
        <v>51</v>
      </c>
      <c r="E118" s="427" t="s">
        <v>1495</v>
      </c>
      <c r="F118" s="321">
        <v>1</v>
      </c>
      <c r="G118" s="282">
        <v>0.86641992833144998</v>
      </c>
      <c r="H118" s="283"/>
      <c r="I118" s="284" t="s">
        <v>1337</v>
      </c>
      <c r="J118" s="285">
        <v>42899</v>
      </c>
      <c r="K118" s="199"/>
      <c r="L118" s="345" t="s">
        <v>1793</v>
      </c>
    </row>
    <row r="119" spans="1:14" s="68" customFormat="1" ht="12.75" customHeight="1" x14ac:dyDescent="0.25">
      <c r="A119" s="79" t="s">
        <v>1588</v>
      </c>
      <c r="B119" s="80" t="s">
        <v>1589</v>
      </c>
      <c r="C119" s="69" t="s">
        <v>1439</v>
      </c>
      <c r="D119" s="81" t="s">
        <v>377</v>
      </c>
      <c r="E119" s="188" t="s">
        <v>1440</v>
      </c>
      <c r="F119" s="192">
        <v>1</v>
      </c>
      <c r="G119" s="82">
        <v>0.433</v>
      </c>
      <c r="H119" s="76"/>
      <c r="I119" s="68" t="s">
        <v>378</v>
      </c>
      <c r="J119" s="72">
        <v>42857</v>
      </c>
      <c r="K119" s="77"/>
      <c r="L119" s="194"/>
    </row>
    <row r="120" spans="1:14" s="68" customFormat="1" ht="12.75" customHeight="1" x14ac:dyDescent="0.25">
      <c r="A120" s="90" t="s">
        <v>1588</v>
      </c>
      <c r="B120" s="90" t="s">
        <v>1589</v>
      </c>
      <c r="C120" s="234" t="s">
        <v>1439</v>
      </c>
      <c r="D120" s="90" t="s">
        <v>377</v>
      </c>
      <c r="E120" s="235" t="s">
        <v>1440</v>
      </c>
      <c r="F120" s="192">
        <v>1</v>
      </c>
      <c r="G120" s="82">
        <v>0.433</v>
      </c>
      <c r="H120" s="76"/>
      <c r="I120" s="73" t="s">
        <v>378</v>
      </c>
      <c r="J120" s="72">
        <v>42857</v>
      </c>
      <c r="K120" s="199"/>
      <c r="L120" s="194"/>
    </row>
    <row r="121" spans="1:14" s="68" customFormat="1" ht="15" customHeight="1" x14ac:dyDescent="0.25">
      <c r="A121" s="350" t="s">
        <v>1656</v>
      </c>
      <c r="B121" s="344" t="s">
        <v>1659</v>
      </c>
      <c r="C121" s="351" t="s">
        <v>1452</v>
      </c>
      <c r="D121" s="344" t="s">
        <v>1663</v>
      </c>
      <c r="E121" s="352" t="s">
        <v>1485</v>
      </c>
      <c r="F121" s="323">
        <v>1</v>
      </c>
      <c r="G121" s="82">
        <v>0.45694950000000001</v>
      </c>
      <c r="H121" s="283" t="s">
        <v>797</v>
      </c>
      <c r="I121" s="68" t="s">
        <v>378</v>
      </c>
      <c r="J121" s="72">
        <v>42902</v>
      </c>
      <c r="K121" s="199"/>
      <c r="L121" s="337"/>
    </row>
    <row r="122" spans="1:14" s="68" customFormat="1" ht="12.75" customHeight="1" x14ac:dyDescent="0.25">
      <c r="A122" s="286" t="s">
        <v>1558</v>
      </c>
      <c r="B122" s="286" t="s">
        <v>1559</v>
      </c>
      <c r="C122" s="313" t="s">
        <v>1729</v>
      </c>
      <c r="D122" s="290" t="s">
        <v>185</v>
      </c>
      <c r="E122" s="277" t="s">
        <v>1485</v>
      </c>
      <c r="F122" s="191">
        <v>1</v>
      </c>
      <c r="G122" s="300">
        <v>0.61335479866715503</v>
      </c>
      <c r="H122" s="301"/>
      <c r="I122" s="68" t="s">
        <v>1084</v>
      </c>
      <c r="J122" s="277" t="s">
        <v>1575</v>
      </c>
      <c r="K122" s="199"/>
      <c r="L122" s="325"/>
    </row>
    <row r="123" spans="1:14" s="68" customFormat="1" ht="15" x14ac:dyDescent="0.25">
      <c r="A123" s="296" t="s">
        <v>1518</v>
      </c>
      <c r="B123" s="296" t="s">
        <v>1528</v>
      </c>
      <c r="C123" s="256" t="s">
        <v>1729</v>
      </c>
      <c r="D123" s="356" t="s">
        <v>12</v>
      </c>
      <c r="E123" s="277" t="s">
        <v>1485</v>
      </c>
      <c r="F123" s="322">
        <v>1</v>
      </c>
      <c r="G123" s="289">
        <v>0.5121</v>
      </c>
      <c r="H123" s="283"/>
      <c r="I123" s="356" t="s">
        <v>6</v>
      </c>
      <c r="J123" s="285" t="s">
        <v>1535</v>
      </c>
      <c r="K123" s="294" t="s">
        <v>1188</v>
      </c>
      <c r="L123" s="259"/>
    </row>
    <row r="124" spans="1:14" s="68" customFormat="1" ht="15" x14ac:dyDescent="0.25">
      <c r="A124" s="80" t="s">
        <v>243</v>
      </c>
      <c r="B124" s="79" t="s">
        <v>326</v>
      </c>
      <c r="C124" s="69" t="s">
        <v>1439</v>
      </c>
      <c r="D124" s="81" t="s">
        <v>377</v>
      </c>
      <c r="E124" s="188" t="s">
        <v>1440</v>
      </c>
      <c r="F124" s="192">
        <v>7</v>
      </c>
      <c r="G124" s="82">
        <v>0.42299999999999999</v>
      </c>
      <c r="H124" s="76"/>
      <c r="I124" s="68" t="s">
        <v>378</v>
      </c>
      <c r="J124" s="72">
        <v>42879</v>
      </c>
      <c r="K124" s="199"/>
      <c r="L124" s="194"/>
    </row>
    <row r="125" spans="1:14" s="68" customFormat="1" ht="15" customHeight="1" x14ac:dyDescent="0.25">
      <c r="A125" s="280" t="s">
        <v>1493</v>
      </c>
      <c r="B125" s="280" t="s">
        <v>1494</v>
      </c>
      <c r="C125" s="313" t="s">
        <v>1729</v>
      </c>
      <c r="D125" s="356" t="s">
        <v>51</v>
      </c>
      <c r="E125" s="332" t="s">
        <v>1495</v>
      </c>
      <c r="F125" s="321">
        <v>1</v>
      </c>
      <c r="G125" s="282">
        <v>0.60008993264924892</v>
      </c>
      <c r="H125" s="76"/>
      <c r="I125" s="284" t="s">
        <v>1496</v>
      </c>
      <c r="J125" s="285" t="s">
        <v>1624</v>
      </c>
      <c r="K125" s="77"/>
      <c r="L125" s="268" t="s">
        <v>1772</v>
      </c>
    </row>
    <row r="126" spans="1:14" s="68" customFormat="1" ht="15" customHeight="1" x14ac:dyDescent="0.25">
      <c r="A126" s="89" t="s">
        <v>1716</v>
      </c>
      <c r="B126" s="90" t="s">
        <v>1717</v>
      </c>
      <c r="C126" s="69" t="s">
        <v>1439</v>
      </c>
      <c r="D126" s="81" t="s">
        <v>377</v>
      </c>
      <c r="E126" s="188" t="s">
        <v>1440</v>
      </c>
      <c r="F126" s="191">
        <v>1</v>
      </c>
      <c r="G126" s="82">
        <v>0.22600000000000001</v>
      </c>
      <c r="H126" s="76"/>
      <c r="I126" s="68" t="s">
        <v>378</v>
      </c>
      <c r="J126" s="72">
        <v>43082</v>
      </c>
      <c r="K126" s="199"/>
      <c r="L126" s="194"/>
    </row>
    <row r="127" spans="1:14" s="68" customFormat="1" ht="12.75" customHeight="1" x14ac:dyDescent="0.25">
      <c r="A127" s="309" t="s">
        <v>1262</v>
      </c>
      <c r="B127" s="310" t="s">
        <v>1263</v>
      </c>
      <c r="C127" s="313" t="s">
        <v>1729</v>
      </c>
      <c r="D127" s="288" t="s">
        <v>1515</v>
      </c>
      <c r="E127" s="277" t="s">
        <v>1495</v>
      </c>
      <c r="F127" s="322">
        <v>1</v>
      </c>
      <c r="G127" s="289">
        <v>0.50700000000000001</v>
      </c>
      <c r="H127" s="76"/>
      <c r="I127" s="275" t="s">
        <v>540</v>
      </c>
      <c r="J127" s="279">
        <v>42859</v>
      </c>
      <c r="K127" s="251"/>
      <c r="L127" s="274" t="s">
        <v>1779</v>
      </c>
    </row>
    <row r="128" spans="1:14" s="68" customFormat="1" ht="15" x14ac:dyDescent="0.25">
      <c r="A128" s="79" t="s">
        <v>1128</v>
      </c>
      <c r="B128" s="80" t="s">
        <v>1129</v>
      </c>
      <c r="C128" s="69" t="s">
        <v>1439</v>
      </c>
      <c r="D128" s="81" t="s">
        <v>377</v>
      </c>
      <c r="E128" s="188" t="s">
        <v>1440</v>
      </c>
      <c r="F128" s="192">
        <v>1</v>
      </c>
      <c r="G128" s="82">
        <v>0.47</v>
      </c>
      <c r="H128" s="76"/>
      <c r="I128" s="68" t="s">
        <v>378</v>
      </c>
      <c r="J128" s="72">
        <v>42901</v>
      </c>
      <c r="K128" s="199"/>
      <c r="L128" s="194"/>
    </row>
    <row r="129" spans="1:12" s="68" customFormat="1" ht="15" x14ac:dyDescent="0.25">
      <c r="A129" s="275" t="s">
        <v>1490</v>
      </c>
      <c r="B129" s="288" t="s">
        <v>1491</v>
      </c>
      <c r="C129" s="276" t="s">
        <v>1452</v>
      </c>
      <c r="D129" s="288" t="s">
        <v>1492</v>
      </c>
      <c r="E129" s="327" t="s">
        <v>1495</v>
      </c>
      <c r="F129" s="322">
        <v>1</v>
      </c>
      <c r="G129" s="253">
        <v>0.40699999999999997</v>
      </c>
      <c r="H129" s="283" t="s">
        <v>798</v>
      </c>
      <c r="I129" s="275" t="s">
        <v>378</v>
      </c>
      <c r="J129" s="279">
        <v>42843</v>
      </c>
      <c r="K129" s="357" t="s">
        <v>1188</v>
      </c>
      <c r="L129" s="336" t="s">
        <v>1799</v>
      </c>
    </row>
    <row r="130" spans="1:12" s="68" customFormat="1" ht="15" x14ac:dyDescent="0.25">
      <c r="A130" s="267" t="s">
        <v>1050</v>
      </c>
      <c r="B130" s="267" t="s">
        <v>1051</v>
      </c>
      <c r="C130" s="313" t="s">
        <v>1729</v>
      </c>
      <c r="D130" s="355" t="s">
        <v>890</v>
      </c>
      <c r="E130" s="327" t="s">
        <v>1485</v>
      </c>
      <c r="F130" s="321">
        <v>1</v>
      </c>
      <c r="G130" s="282">
        <v>0.80975577641006491</v>
      </c>
      <c r="H130" s="76"/>
      <c r="I130" s="284" t="s">
        <v>32</v>
      </c>
      <c r="J130" s="285" t="s">
        <v>1610</v>
      </c>
      <c r="K130" s="199"/>
      <c r="L130" s="342"/>
    </row>
    <row r="131" spans="1:12" s="68" customFormat="1" ht="15" x14ac:dyDescent="0.25">
      <c r="A131" s="233" t="s">
        <v>1694</v>
      </c>
      <c r="B131" s="233" t="s">
        <v>1695</v>
      </c>
      <c r="C131" s="69" t="s">
        <v>1439</v>
      </c>
      <c r="D131" s="81" t="s">
        <v>377</v>
      </c>
      <c r="E131" s="188" t="s">
        <v>1440</v>
      </c>
      <c r="F131" s="192">
        <v>1</v>
      </c>
      <c r="G131" s="82">
        <v>0.373</v>
      </c>
      <c r="H131" s="76"/>
      <c r="I131" s="68" t="s">
        <v>378</v>
      </c>
      <c r="J131" s="72">
        <v>42985</v>
      </c>
      <c r="K131" s="199"/>
      <c r="L131" s="225"/>
    </row>
    <row r="132" spans="1:12" s="68" customFormat="1" ht="15" x14ac:dyDescent="0.25">
      <c r="A132" s="263" t="s">
        <v>1679</v>
      </c>
      <c r="B132" s="263" t="s">
        <v>1681</v>
      </c>
      <c r="C132" s="313" t="s">
        <v>1729</v>
      </c>
      <c r="D132" s="281" t="s">
        <v>9</v>
      </c>
      <c r="E132" s="332" t="s">
        <v>1495</v>
      </c>
      <c r="F132" s="324">
        <v>1</v>
      </c>
      <c r="G132" s="253">
        <v>0.94430000000000003</v>
      </c>
      <c r="H132" s="250"/>
      <c r="I132" s="68" t="s">
        <v>1342</v>
      </c>
      <c r="J132" s="285" t="s">
        <v>1683</v>
      </c>
      <c r="K132" s="199"/>
      <c r="L132" s="325" t="s">
        <v>2194</v>
      </c>
    </row>
    <row r="133" spans="1:12" s="68" customFormat="1" ht="15" x14ac:dyDescent="0.25">
      <c r="A133" s="280" t="s">
        <v>1516</v>
      </c>
      <c r="B133" s="280" t="s">
        <v>1525</v>
      </c>
      <c r="C133" s="103" t="s">
        <v>1729</v>
      </c>
      <c r="D133" s="281" t="s">
        <v>185</v>
      </c>
      <c r="E133" s="312" t="s">
        <v>1495</v>
      </c>
      <c r="F133" s="191">
        <v>1</v>
      </c>
      <c r="G133" s="289">
        <v>0.89359999999999995</v>
      </c>
      <c r="H133" s="283"/>
      <c r="I133" s="281" t="s">
        <v>1084</v>
      </c>
      <c r="J133" s="285" t="s">
        <v>1534</v>
      </c>
      <c r="K133" s="251"/>
      <c r="L133" s="274" t="s">
        <v>1780</v>
      </c>
    </row>
    <row r="134" spans="1:12" s="68" customFormat="1" ht="15" x14ac:dyDescent="0.25">
      <c r="A134" s="68" t="s">
        <v>1714</v>
      </c>
      <c r="B134" s="81" t="s">
        <v>1715</v>
      </c>
      <c r="C134" s="69" t="s">
        <v>1439</v>
      </c>
      <c r="D134" s="81" t="s">
        <v>377</v>
      </c>
      <c r="E134" s="188" t="s">
        <v>1440</v>
      </c>
      <c r="F134" s="191">
        <v>1</v>
      </c>
      <c r="G134" s="82">
        <v>0.41899999999999998</v>
      </c>
      <c r="H134" s="76"/>
      <c r="I134" s="68" t="s">
        <v>378</v>
      </c>
      <c r="J134" s="72">
        <v>43041</v>
      </c>
      <c r="K134" s="77"/>
      <c r="L134" s="194"/>
    </row>
    <row r="135" spans="1:12" s="68" customFormat="1" ht="15" x14ac:dyDescent="0.25">
      <c r="A135" s="79" t="s">
        <v>1592</v>
      </c>
      <c r="B135" s="80" t="s">
        <v>1593</v>
      </c>
      <c r="C135" s="69" t="s">
        <v>1439</v>
      </c>
      <c r="D135" s="81" t="s">
        <v>377</v>
      </c>
      <c r="E135" s="188" t="s">
        <v>1440</v>
      </c>
      <c r="F135" s="192">
        <v>1</v>
      </c>
      <c r="G135" s="82">
        <v>0.43099999999999999</v>
      </c>
      <c r="H135" s="76"/>
      <c r="I135" s="68" t="s">
        <v>378</v>
      </c>
      <c r="J135" s="72">
        <v>42866</v>
      </c>
      <c r="K135" s="199"/>
      <c r="L135" s="194"/>
    </row>
    <row r="136" spans="1:12" s="68" customFormat="1" ht="15" x14ac:dyDescent="0.25">
      <c r="A136" s="346" t="s">
        <v>1657</v>
      </c>
      <c r="B136" s="343" t="s">
        <v>1660</v>
      </c>
      <c r="C136" s="349" t="s">
        <v>1452</v>
      </c>
      <c r="D136" s="303" t="s">
        <v>1664</v>
      </c>
      <c r="E136" s="327" t="s">
        <v>1485</v>
      </c>
      <c r="F136" s="323">
        <v>1</v>
      </c>
      <c r="G136" s="289">
        <v>0.49759329999999996</v>
      </c>
      <c r="H136" s="76" t="s">
        <v>797</v>
      </c>
      <c r="I136" s="275" t="s">
        <v>378</v>
      </c>
      <c r="J136" s="279">
        <v>42894</v>
      </c>
      <c r="K136" s="284"/>
      <c r="L136" s="330"/>
    </row>
    <row r="137" spans="1:12" s="68" customFormat="1" ht="15" x14ac:dyDescent="0.25">
      <c r="A137" s="286" t="s">
        <v>1657</v>
      </c>
      <c r="B137" s="287" t="s">
        <v>1660</v>
      </c>
      <c r="C137" s="276" t="s">
        <v>1452</v>
      </c>
      <c r="D137" s="288" t="s">
        <v>1665</v>
      </c>
      <c r="E137" s="193" t="s">
        <v>1495</v>
      </c>
      <c r="F137" s="323">
        <v>1</v>
      </c>
      <c r="G137" s="289">
        <v>0.42469259999999998</v>
      </c>
      <c r="H137" s="76" t="s">
        <v>797</v>
      </c>
      <c r="I137" s="275" t="s">
        <v>378</v>
      </c>
      <c r="J137" s="279">
        <v>42894</v>
      </c>
      <c r="K137" s="284"/>
      <c r="L137" s="335" t="s">
        <v>1801</v>
      </c>
    </row>
    <row r="138" spans="1:12" s="68" customFormat="1" ht="15" x14ac:dyDescent="0.25">
      <c r="A138" s="343" t="s">
        <v>1551</v>
      </c>
      <c r="B138" s="343" t="s">
        <v>1552</v>
      </c>
      <c r="C138" s="349" t="s">
        <v>1452</v>
      </c>
      <c r="D138" s="303" t="s">
        <v>1555</v>
      </c>
      <c r="E138" s="427" t="s">
        <v>1495</v>
      </c>
      <c r="F138" s="322">
        <v>1</v>
      </c>
      <c r="G138" s="82">
        <v>0.27976839999999997</v>
      </c>
      <c r="H138" s="76" t="s">
        <v>797</v>
      </c>
      <c r="I138" s="68" t="s">
        <v>378</v>
      </c>
      <c r="J138" s="72">
        <v>42880</v>
      </c>
      <c r="K138" s="357" t="s">
        <v>1188</v>
      </c>
      <c r="L138" s="325" t="s">
        <v>2195</v>
      </c>
    </row>
    <row r="139" spans="1:12" s="68" customFormat="1" ht="15" x14ac:dyDescent="0.25">
      <c r="A139" s="346" t="s">
        <v>1507</v>
      </c>
      <c r="B139" s="221" t="s">
        <v>1511</v>
      </c>
      <c r="C139" s="224" t="s">
        <v>1452</v>
      </c>
      <c r="D139" s="86" t="s">
        <v>1513</v>
      </c>
      <c r="E139" s="327" t="s">
        <v>1485</v>
      </c>
      <c r="F139" s="191">
        <v>1</v>
      </c>
      <c r="G139" s="82">
        <v>0.44109999999999999</v>
      </c>
      <c r="H139" s="76" t="s">
        <v>798</v>
      </c>
      <c r="I139" s="68" t="s">
        <v>378</v>
      </c>
      <c r="J139" s="72">
        <v>42852</v>
      </c>
      <c r="K139" s="195" t="s">
        <v>1188</v>
      </c>
      <c r="L139" s="330"/>
    </row>
    <row r="140" spans="1:12" s="68" customFormat="1" ht="15" x14ac:dyDescent="0.25">
      <c r="D140" s="70"/>
      <c r="F140" s="93"/>
      <c r="L140" s="81"/>
    </row>
  </sheetData>
  <mergeCells count="1">
    <mergeCell ref="A1:J1"/>
  </mergeCells>
  <hyperlinks>
    <hyperlink ref="K139" r:id="rId1"/>
    <hyperlink ref="K26" r:id="rId2"/>
    <hyperlink ref="K51" r:id="rId3"/>
    <hyperlink ref="K138" r:id="rId4"/>
    <hyperlink ref="K114" r:id="rId5"/>
    <hyperlink ref="K39" r:id="rId6"/>
    <hyperlink ref="K83" r:id="rId7"/>
    <hyperlink ref="K28" r:id="rId8"/>
    <hyperlink ref="K100" r:id="rId9"/>
    <hyperlink ref="K31" r:id="rId10"/>
    <hyperlink ref="K109" r:id="rId11"/>
    <hyperlink ref="K129" r:id="rId12"/>
    <hyperlink ref="K123" r:id="rId13"/>
    <hyperlink ref="K27" r:id="rId14"/>
    <hyperlink ref="K3" r:id="rId15"/>
    <hyperlink ref="K40" r:id="rId16"/>
    <hyperlink ref="K36" r:id="rId17"/>
    <hyperlink ref="K102" r:id="rId18"/>
    <hyperlink ref="K35" r:id="rId19"/>
    <hyperlink ref="K60" r:id="rId20"/>
    <hyperlink ref="L52" r:id="rId21"/>
    <hyperlink ref="L109" r:id="rId22"/>
    <hyperlink ref="L137" r:id="rId23"/>
    <hyperlink ref="L91" r:id="rId24"/>
  </hyperlinks>
  <pageMargins left="0.7" right="0.7" top="0.75" bottom="0.75" header="0.3" footer="0.3"/>
  <pageSetup orientation="portrait" r:id="rId25"/>
  <legacyDrawing r:id="rId26"/>
  <tableParts count="1">
    <tablePart r:id="rId2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zoomScaleNormal="100" workbookViewId="0">
      <selection activeCell="A2" sqref="A2"/>
    </sheetView>
  </sheetViews>
  <sheetFormatPr defaultRowHeight="12.75" x14ac:dyDescent="0.2"/>
  <cols>
    <col min="1" max="1" width="37.5703125" style="29" bestFit="1" customWidth="1"/>
    <col min="2" max="2" width="16.140625" style="29" customWidth="1"/>
    <col min="3" max="3" width="16.5703125" style="29" bestFit="1" customWidth="1"/>
    <col min="4" max="4" width="84.7109375" style="48" customWidth="1"/>
    <col min="5" max="5" width="25.140625" style="29" customWidth="1"/>
    <col min="6" max="6" width="18.5703125" style="29" customWidth="1"/>
    <col min="7" max="7" width="15.140625" style="29" bestFit="1" customWidth="1"/>
    <col min="8" max="8" width="18.28515625" style="29" bestFit="1" customWidth="1"/>
    <col min="9" max="9" width="55.28515625" style="29" customWidth="1"/>
    <col min="10" max="10" width="17.85546875" style="29" bestFit="1" customWidth="1"/>
    <col min="11" max="11" width="36.28515625" style="29" customWidth="1"/>
    <col min="12" max="12" width="104.42578125" style="29" customWidth="1"/>
    <col min="13" max="16384" width="9.140625" style="29"/>
  </cols>
  <sheetData>
    <row r="1" spans="1:12" customFormat="1" ht="18.75" x14ac:dyDescent="0.3">
      <c r="A1" s="464" t="s">
        <v>2199</v>
      </c>
      <c r="B1" s="464"/>
      <c r="C1" s="464"/>
      <c r="D1" s="464"/>
      <c r="E1" s="464"/>
      <c r="F1" s="464"/>
      <c r="G1" s="464"/>
      <c r="H1" s="464"/>
      <c r="I1" s="464"/>
      <c r="J1" s="464"/>
    </row>
    <row r="2" spans="1:12" s="42" customFormat="1" ht="75" x14ac:dyDescent="0.25">
      <c r="A2" s="32" t="s">
        <v>248</v>
      </c>
      <c r="B2" s="32" t="s">
        <v>0</v>
      </c>
      <c r="C2" s="33" t="s">
        <v>1760</v>
      </c>
      <c r="D2" s="46" t="s">
        <v>1</v>
      </c>
      <c r="E2" s="47" t="s">
        <v>2202</v>
      </c>
      <c r="F2" s="33" t="s">
        <v>1427</v>
      </c>
      <c r="G2" s="34" t="s">
        <v>1428</v>
      </c>
      <c r="H2" s="62" t="s">
        <v>1583</v>
      </c>
      <c r="I2" s="35" t="s">
        <v>1429</v>
      </c>
      <c r="J2" s="36" t="s">
        <v>796</v>
      </c>
      <c r="K2" s="32" t="s">
        <v>1202</v>
      </c>
      <c r="L2" s="32" t="s">
        <v>1430</v>
      </c>
    </row>
    <row r="3" spans="1:12" s="40" customFormat="1" ht="15" x14ac:dyDescent="0.25">
      <c r="A3" s="360" t="s">
        <v>967</v>
      </c>
      <c r="B3" s="361" t="s">
        <v>968</v>
      </c>
      <c r="C3" s="98" t="s">
        <v>1729</v>
      </c>
      <c r="D3" s="363" t="s">
        <v>51</v>
      </c>
      <c r="E3" s="198" t="s">
        <v>1495</v>
      </c>
      <c r="F3" s="189">
        <v>1</v>
      </c>
      <c r="G3" s="365">
        <v>0.69109080998348105</v>
      </c>
      <c r="H3" s="189" t="s">
        <v>798</v>
      </c>
      <c r="I3" s="98" t="s">
        <v>1337</v>
      </c>
      <c r="J3" s="366" t="s">
        <v>1312</v>
      </c>
      <c r="K3" s="98"/>
      <c r="L3" s="434" t="s">
        <v>1806</v>
      </c>
    </row>
    <row r="4" spans="1:12" s="40" customFormat="1" ht="15" x14ac:dyDescent="0.25">
      <c r="A4" s="96" t="s">
        <v>1481</v>
      </c>
      <c r="B4" s="97" t="s">
        <v>1482</v>
      </c>
      <c r="C4" s="103" t="s">
        <v>1439</v>
      </c>
      <c r="D4" s="99" t="s">
        <v>377</v>
      </c>
      <c r="E4" s="189" t="s">
        <v>1440</v>
      </c>
      <c r="F4" s="104">
        <v>1</v>
      </c>
      <c r="G4" s="101">
        <v>0.252</v>
      </c>
      <c r="H4" s="189" t="s">
        <v>798</v>
      </c>
      <c r="I4" s="105" t="s">
        <v>378</v>
      </c>
      <c r="J4" s="102">
        <v>42509</v>
      </c>
      <c r="K4" s="98"/>
      <c r="L4" s="98"/>
    </row>
    <row r="5" spans="1:12" s="40" customFormat="1" ht="15" x14ac:dyDescent="0.25">
      <c r="A5" s="383" t="s">
        <v>1392</v>
      </c>
      <c r="B5" s="384" t="s">
        <v>1397</v>
      </c>
      <c r="C5" s="432" t="s">
        <v>1452</v>
      </c>
      <c r="D5" s="385" t="s">
        <v>1408</v>
      </c>
      <c r="E5" s="198" t="s">
        <v>1485</v>
      </c>
      <c r="F5" s="100">
        <v>1</v>
      </c>
      <c r="G5" s="365">
        <v>0.44687352295534599</v>
      </c>
      <c r="H5" s="100" t="s">
        <v>797</v>
      </c>
      <c r="I5" s="105" t="s">
        <v>378</v>
      </c>
      <c r="J5" s="366">
        <v>42535</v>
      </c>
      <c r="K5" s="362"/>
      <c r="L5" s="432" t="s">
        <v>1173</v>
      </c>
    </row>
    <row r="6" spans="1:12" s="40" customFormat="1" ht="18" customHeight="1" x14ac:dyDescent="0.25">
      <c r="A6" s="432" t="s">
        <v>602</v>
      </c>
      <c r="B6" s="386" t="s">
        <v>1394</v>
      </c>
      <c r="C6" s="432" t="s">
        <v>1452</v>
      </c>
      <c r="D6" s="387" t="s">
        <v>1399</v>
      </c>
      <c r="E6" s="198" t="s">
        <v>1485</v>
      </c>
      <c r="F6" s="100">
        <v>1</v>
      </c>
      <c r="G6" s="106">
        <v>0.36931802079132198</v>
      </c>
      <c r="H6" s="100" t="s">
        <v>797</v>
      </c>
      <c r="I6" s="105" t="s">
        <v>378</v>
      </c>
      <c r="J6" s="107">
        <v>42531</v>
      </c>
      <c r="K6" s="109" t="s">
        <v>1177</v>
      </c>
      <c r="L6" s="432" t="s">
        <v>1173</v>
      </c>
    </row>
    <row r="7" spans="1:12" s="40" customFormat="1" ht="16.5" customHeight="1" x14ac:dyDescent="0.25">
      <c r="A7" s="432" t="s">
        <v>602</v>
      </c>
      <c r="B7" s="386" t="s">
        <v>1394</v>
      </c>
      <c r="C7" s="432" t="s">
        <v>1452</v>
      </c>
      <c r="D7" s="387" t="s">
        <v>1402</v>
      </c>
      <c r="E7" s="198" t="s">
        <v>1495</v>
      </c>
      <c r="F7" s="100">
        <v>1</v>
      </c>
      <c r="G7" s="106">
        <v>0.34939017209404399</v>
      </c>
      <c r="H7" s="100" t="s">
        <v>797</v>
      </c>
      <c r="I7" s="105" t="s">
        <v>378</v>
      </c>
      <c r="J7" s="107">
        <v>42531</v>
      </c>
      <c r="K7" s="377" t="s">
        <v>1177</v>
      </c>
      <c r="L7" s="432" t="s">
        <v>1173</v>
      </c>
    </row>
    <row r="8" spans="1:12" s="40" customFormat="1" ht="15" x14ac:dyDescent="0.25">
      <c r="A8" s="432" t="s">
        <v>602</v>
      </c>
      <c r="B8" s="386" t="s">
        <v>1394</v>
      </c>
      <c r="C8" s="432" t="s">
        <v>1452</v>
      </c>
      <c r="D8" s="387" t="s">
        <v>1404</v>
      </c>
      <c r="E8" s="198" t="s">
        <v>1495</v>
      </c>
      <c r="F8" s="189">
        <v>1</v>
      </c>
      <c r="G8" s="106">
        <v>0.37620289396015499</v>
      </c>
      <c r="H8" s="189" t="s">
        <v>797</v>
      </c>
      <c r="I8" s="369" t="s">
        <v>378</v>
      </c>
      <c r="J8" s="107">
        <v>42531</v>
      </c>
      <c r="K8" s="377" t="s">
        <v>1177</v>
      </c>
      <c r="L8" s="432" t="s">
        <v>1173</v>
      </c>
    </row>
    <row r="9" spans="1:12" s="40" customFormat="1" ht="15" x14ac:dyDescent="0.25">
      <c r="A9" s="432" t="s">
        <v>602</v>
      </c>
      <c r="B9" s="386" t="s">
        <v>1394</v>
      </c>
      <c r="C9" s="432" t="s">
        <v>1452</v>
      </c>
      <c r="D9" s="387" t="s">
        <v>1401</v>
      </c>
      <c r="E9" s="198" t="s">
        <v>1495</v>
      </c>
      <c r="F9" s="189">
        <v>1</v>
      </c>
      <c r="G9" s="106">
        <v>0.321954595419018</v>
      </c>
      <c r="H9" s="189" t="s">
        <v>797</v>
      </c>
      <c r="I9" s="369" t="s">
        <v>378</v>
      </c>
      <c r="J9" s="107">
        <v>42531</v>
      </c>
      <c r="K9" s="377" t="s">
        <v>1177</v>
      </c>
      <c r="L9" s="383" t="s">
        <v>1173</v>
      </c>
    </row>
    <row r="10" spans="1:12" s="40" customFormat="1" ht="15" x14ac:dyDescent="0.25">
      <c r="A10" s="362" t="s">
        <v>602</v>
      </c>
      <c r="B10" s="369" t="s">
        <v>1394</v>
      </c>
      <c r="C10" s="362" t="s">
        <v>1452</v>
      </c>
      <c r="D10" s="376" t="s">
        <v>1405</v>
      </c>
      <c r="E10" s="198" t="s">
        <v>1495</v>
      </c>
      <c r="F10" s="100">
        <v>1</v>
      </c>
      <c r="G10" s="106">
        <v>0.32214554267256501</v>
      </c>
      <c r="H10" s="100" t="s">
        <v>797</v>
      </c>
      <c r="I10" s="369" t="s">
        <v>378</v>
      </c>
      <c r="J10" s="107">
        <v>42531</v>
      </c>
      <c r="K10" s="377" t="s">
        <v>1177</v>
      </c>
      <c r="L10" s="434" t="s">
        <v>1874</v>
      </c>
    </row>
    <row r="11" spans="1:12" s="40" customFormat="1" ht="15" x14ac:dyDescent="0.25">
      <c r="A11" s="362" t="s">
        <v>602</v>
      </c>
      <c r="B11" s="369" t="s">
        <v>1394</v>
      </c>
      <c r="C11" s="362" t="s">
        <v>1452</v>
      </c>
      <c r="D11" s="376" t="s">
        <v>1400</v>
      </c>
      <c r="E11" s="198" t="s">
        <v>1495</v>
      </c>
      <c r="F11" s="364">
        <v>1</v>
      </c>
      <c r="G11" s="374">
        <v>0.37478466069887001</v>
      </c>
      <c r="H11" s="364" t="s">
        <v>797</v>
      </c>
      <c r="I11" s="369" t="s">
        <v>378</v>
      </c>
      <c r="J11" s="107">
        <v>42531</v>
      </c>
      <c r="K11" s="377" t="s">
        <v>1177</v>
      </c>
      <c r="L11" s="434" t="s">
        <v>1875</v>
      </c>
    </row>
    <row r="12" spans="1:12" s="40" customFormat="1" ht="15" x14ac:dyDescent="0.25">
      <c r="A12" s="362" t="s">
        <v>602</v>
      </c>
      <c r="B12" s="369" t="s">
        <v>1394</v>
      </c>
      <c r="C12" s="362" t="s">
        <v>1452</v>
      </c>
      <c r="D12" s="376" t="s">
        <v>1403</v>
      </c>
      <c r="E12" s="198" t="s">
        <v>1495</v>
      </c>
      <c r="F12" s="100">
        <v>1</v>
      </c>
      <c r="G12" s="374">
        <v>0.376267141491402</v>
      </c>
      <c r="H12" s="100" t="s">
        <v>797</v>
      </c>
      <c r="I12" s="105" t="s">
        <v>378</v>
      </c>
      <c r="J12" s="107">
        <v>42531</v>
      </c>
      <c r="K12" s="377" t="s">
        <v>1177</v>
      </c>
      <c r="L12" s="450" t="s">
        <v>1874</v>
      </c>
    </row>
    <row r="13" spans="1:12" s="40" customFormat="1" ht="15" x14ac:dyDescent="0.25">
      <c r="A13" s="362" t="s">
        <v>1281</v>
      </c>
      <c r="B13" s="369" t="s">
        <v>1303</v>
      </c>
      <c r="C13" s="98" t="s">
        <v>1729</v>
      </c>
      <c r="D13" s="376" t="s">
        <v>5</v>
      </c>
      <c r="E13" s="198" t="s">
        <v>1495</v>
      </c>
      <c r="F13" s="364">
        <v>1</v>
      </c>
      <c r="G13" s="374">
        <v>0.98696812249852894</v>
      </c>
      <c r="H13" s="364" t="s">
        <v>798</v>
      </c>
      <c r="I13" s="362" t="s">
        <v>6</v>
      </c>
      <c r="J13" s="375" t="s">
        <v>1302</v>
      </c>
      <c r="K13" s="98" t="s">
        <v>1431</v>
      </c>
      <c r="L13" s="430" t="s">
        <v>1807</v>
      </c>
    </row>
    <row r="14" spans="1:12" s="40" customFormat="1" ht="15" x14ac:dyDescent="0.25">
      <c r="A14" s="98" t="s">
        <v>257</v>
      </c>
      <c r="B14" s="105" t="s">
        <v>258</v>
      </c>
      <c r="C14" s="98" t="s">
        <v>1439</v>
      </c>
      <c r="D14" s="108" t="s">
        <v>377</v>
      </c>
      <c r="E14" s="189" t="s">
        <v>1440</v>
      </c>
      <c r="F14" s="100">
        <v>1</v>
      </c>
      <c r="G14" s="106">
        <v>0.496</v>
      </c>
      <c r="H14" s="100" t="s">
        <v>798</v>
      </c>
      <c r="I14" s="105" t="s">
        <v>378</v>
      </c>
      <c r="J14" s="107">
        <v>42514</v>
      </c>
      <c r="K14" s="98"/>
      <c r="L14" s="98"/>
    </row>
    <row r="15" spans="1:12" s="40" customFormat="1" ht="15" x14ac:dyDescent="0.25">
      <c r="A15" s="362" t="s">
        <v>1282</v>
      </c>
      <c r="B15" s="369" t="s">
        <v>1304</v>
      </c>
      <c r="C15" s="98" t="s">
        <v>1729</v>
      </c>
      <c r="D15" s="376" t="s">
        <v>5</v>
      </c>
      <c r="E15" s="198" t="s">
        <v>1485</v>
      </c>
      <c r="F15" s="100">
        <v>1</v>
      </c>
      <c r="G15" s="374">
        <v>0.546860309598592</v>
      </c>
      <c r="H15" s="100" t="s">
        <v>798</v>
      </c>
      <c r="I15" s="362" t="s">
        <v>1432</v>
      </c>
      <c r="J15" s="375" t="s">
        <v>1302</v>
      </c>
      <c r="K15" s="98" t="s">
        <v>1388</v>
      </c>
      <c r="L15" s="450"/>
    </row>
    <row r="16" spans="1:12" s="40" customFormat="1" ht="15" x14ac:dyDescent="0.25">
      <c r="A16" s="98" t="s">
        <v>1284</v>
      </c>
      <c r="B16" s="105" t="s">
        <v>1305</v>
      </c>
      <c r="C16" s="98" t="s">
        <v>1439</v>
      </c>
      <c r="D16" s="108" t="s">
        <v>377</v>
      </c>
      <c r="E16" s="364" t="s">
        <v>1440</v>
      </c>
      <c r="F16" s="100">
        <v>1</v>
      </c>
      <c r="G16" s="374">
        <v>0.30099999999999999</v>
      </c>
      <c r="H16" s="100" t="s">
        <v>798</v>
      </c>
      <c r="I16" s="369" t="s">
        <v>378</v>
      </c>
      <c r="J16" s="107">
        <v>42503</v>
      </c>
      <c r="K16" s="362"/>
      <c r="L16" s="362"/>
    </row>
    <row r="17" spans="1:12" s="40" customFormat="1" ht="15" x14ac:dyDescent="0.25">
      <c r="A17" s="98" t="s">
        <v>1284</v>
      </c>
      <c r="B17" s="105" t="s">
        <v>1305</v>
      </c>
      <c r="C17" s="98" t="s">
        <v>1729</v>
      </c>
      <c r="D17" s="108" t="s">
        <v>51</v>
      </c>
      <c r="E17" s="427" t="s">
        <v>1495</v>
      </c>
      <c r="F17" s="100">
        <v>1</v>
      </c>
      <c r="G17" s="106">
        <v>0.97662406541836011</v>
      </c>
      <c r="H17" s="100" t="s">
        <v>798</v>
      </c>
      <c r="I17" s="362" t="s">
        <v>1340</v>
      </c>
      <c r="J17" s="107" t="s">
        <v>1306</v>
      </c>
      <c r="K17" s="378" t="s">
        <v>1177</v>
      </c>
      <c r="L17" s="432" t="s">
        <v>1808</v>
      </c>
    </row>
    <row r="18" spans="1:12" s="40" customFormat="1" ht="15" x14ac:dyDescent="0.25">
      <c r="A18" s="98" t="s">
        <v>912</v>
      </c>
      <c r="B18" s="105" t="s">
        <v>913</v>
      </c>
      <c r="C18" s="98" t="s">
        <v>1729</v>
      </c>
      <c r="D18" s="108" t="s">
        <v>51</v>
      </c>
      <c r="E18" s="198" t="s">
        <v>1495</v>
      </c>
      <c r="F18" s="100">
        <v>1</v>
      </c>
      <c r="G18" s="374">
        <v>0.95022798157532706</v>
      </c>
      <c r="H18" s="100" t="s">
        <v>798</v>
      </c>
      <c r="I18" s="362" t="s">
        <v>1337</v>
      </c>
      <c r="J18" s="107" t="s">
        <v>1310</v>
      </c>
      <c r="K18" s="98"/>
      <c r="L18" s="430" t="s">
        <v>1809</v>
      </c>
    </row>
    <row r="19" spans="1:12" s="40" customFormat="1" ht="15" x14ac:dyDescent="0.25">
      <c r="A19" s="379" t="s">
        <v>1441</v>
      </c>
      <c r="B19" s="379" t="s">
        <v>1146</v>
      </c>
      <c r="C19" s="98" t="s">
        <v>1729</v>
      </c>
      <c r="D19" s="380" t="s">
        <v>121</v>
      </c>
      <c r="E19" s="198" t="s">
        <v>1485</v>
      </c>
      <c r="F19" s="368">
        <v>1</v>
      </c>
      <c r="G19" s="381">
        <v>0.59870000000000001</v>
      </c>
      <c r="H19" s="372" t="s">
        <v>798</v>
      </c>
      <c r="I19" s="98" t="s">
        <v>1432</v>
      </c>
      <c r="J19" s="366">
        <v>42552</v>
      </c>
      <c r="K19" s="362"/>
      <c r="L19" s="434"/>
    </row>
    <row r="20" spans="1:12" s="40" customFormat="1" ht="15" x14ac:dyDescent="0.25">
      <c r="A20" s="311" t="s">
        <v>1441</v>
      </c>
      <c r="B20" s="314" t="s">
        <v>1146</v>
      </c>
      <c r="C20" s="367" t="s">
        <v>1439</v>
      </c>
      <c r="D20" s="317" t="s">
        <v>377</v>
      </c>
      <c r="E20" s="364" t="s">
        <v>1440</v>
      </c>
      <c r="F20" s="312">
        <v>2</v>
      </c>
      <c r="G20" s="315">
        <v>0.22600000000000001</v>
      </c>
      <c r="H20" s="312" t="s">
        <v>798</v>
      </c>
      <c r="I20" s="369" t="s">
        <v>378</v>
      </c>
      <c r="J20" s="107">
        <v>42514</v>
      </c>
      <c r="K20" s="98"/>
      <c r="L20" s="362"/>
    </row>
    <row r="21" spans="1:12" s="40" customFormat="1" ht="15" x14ac:dyDescent="0.25">
      <c r="A21" s="370" t="s">
        <v>1441</v>
      </c>
      <c r="B21" s="370" t="s">
        <v>1146</v>
      </c>
      <c r="C21" s="362" t="s">
        <v>1729</v>
      </c>
      <c r="D21" s="371" t="s">
        <v>1466</v>
      </c>
      <c r="E21" s="427" t="s">
        <v>1495</v>
      </c>
      <c r="F21" s="368">
        <v>1</v>
      </c>
      <c r="G21" s="382">
        <v>0.61619999999999997</v>
      </c>
      <c r="H21" s="372" t="s">
        <v>798</v>
      </c>
      <c r="I21" s="362" t="s">
        <v>1432</v>
      </c>
      <c r="J21" s="375">
        <v>42552</v>
      </c>
      <c r="K21" s="98"/>
      <c r="L21" s="434" t="s">
        <v>1810</v>
      </c>
    </row>
    <row r="22" spans="1:12" s="40" customFormat="1" ht="15" x14ac:dyDescent="0.25">
      <c r="A22" s="98" t="s">
        <v>1209</v>
      </c>
      <c r="B22" s="105" t="s">
        <v>1210</v>
      </c>
      <c r="C22" s="98" t="s">
        <v>1729</v>
      </c>
      <c r="D22" s="108" t="s">
        <v>9</v>
      </c>
      <c r="E22" s="198" t="s">
        <v>1495</v>
      </c>
      <c r="F22" s="189">
        <v>1</v>
      </c>
      <c r="G22" s="382">
        <v>0.91300000000000003</v>
      </c>
      <c r="H22" s="100" t="s">
        <v>798</v>
      </c>
      <c r="I22" s="369" t="s">
        <v>689</v>
      </c>
      <c r="J22" s="107">
        <v>42424</v>
      </c>
      <c r="K22" s="378" t="s">
        <v>1177</v>
      </c>
      <c r="L22" s="430" t="s">
        <v>1811</v>
      </c>
    </row>
    <row r="23" spans="1:12" s="40" customFormat="1" ht="15" x14ac:dyDescent="0.25">
      <c r="A23" s="98" t="s">
        <v>1442</v>
      </c>
      <c r="B23" s="105" t="s">
        <v>1443</v>
      </c>
      <c r="C23" s="98" t="s">
        <v>1439</v>
      </c>
      <c r="D23" s="108" t="s">
        <v>377</v>
      </c>
      <c r="E23" s="189" t="s">
        <v>1440</v>
      </c>
      <c r="F23" s="100">
        <v>1</v>
      </c>
      <c r="G23" s="106">
        <v>0.44700000000000001</v>
      </c>
      <c r="H23" s="100" t="s">
        <v>798</v>
      </c>
      <c r="I23" s="105" t="s">
        <v>378</v>
      </c>
      <c r="J23" s="107">
        <v>42507</v>
      </c>
      <c r="K23" s="98"/>
      <c r="L23" s="98"/>
    </row>
    <row r="24" spans="1:12" s="40" customFormat="1" ht="15" x14ac:dyDescent="0.25">
      <c r="A24" s="98" t="s">
        <v>26</v>
      </c>
      <c r="B24" s="105" t="s">
        <v>895</v>
      </c>
      <c r="C24" s="98" t="s">
        <v>1439</v>
      </c>
      <c r="D24" s="108" t="s">
        <v>377</v>
      </c>
      <c r="E24" s="189" t="s">
        <v>1440</v>
      </c>
      <c r="F24" s="100">
        <v>1</v>
      </c>
      <c r="G24" s="106">
        <v>0.39899999999999997</v>
      </c>
      <c r="H24" s="100" t="s">
        <v>798</v>
      </c>
      <c r="I24" s="105" t="s">
        <v>378</v>
      </c>
      <c r="J24" s="107">
        <v>42487</v>
      </c>
      <c r="K24" s="98"/>
      <c r="L24" s="98"/>
    </row>
    <row r="25" spans="1:12" s="40" customFormat="1" ht="15" x14ac:dyDescent="0.25">
      <c r="A25" s="432" t="s">
        <v>1346</v>
      </c>
      <c r="B25" s="386" t="s">
        <v>1349</v>
      </c>
      <c r="C25" s="432" t="s">
        <v>1452</v>
      </c>
      <c r="D25" s="387" t="s">
        <v>1352</v>
      </c>
      <c r="E25" s="198" t="s">
        <v>1485</v>
      </c>
      <c r="F25" s="189">
        <v>1</v>
      </c>
      <c r="G25" s="106">
        <v>0.49869676636135801</v>
      </c>
      <c r="H25" s="100" t="s">
        <v>797</v>
      </c>
      <c r="I25" s="369" t="s">
        <v>378</v>
      </c>
      <c r="J25" s="107">
        <v>42502</v>
      </c>
      <c r="K25" s="362"/>
      <c r="L25" s="432" t="s">
        <v>1173</v>
      </c>
    </row>
    <row r="26" spans="1:12" s="40" customFormat="1" ht="15" x14ac:dyDescent="0.25">
      <c r="A26" s="432" t="s">
        <v>1264</v>
      </c>
      <c r="B26" s="386" t="s">
        <v>1265</v>
      </c>
      <c r="C26" s="432" t="s">
        <v>1452</v>
      </c>
      <c r="D26" s="387" t="s">
        <v>1267</v>
      </c>
      <c r="E26" s="198" t="s">
        <v>1485</v>
      </c>
      <c r="F26" s="189">
        <v>1</v>
      </c>
      <c r="G26" s="374">
        <v>0.42246863019228104</v>
      </c>
      <c r="H26" s="100" t="s">
        <v>797</v>
      </c>
      <c r="I26" s="369" t="s">
        <v>378</v>
      </c>
      <c r="J26" s="107">
        <v>42487</v>
      </c>
      <c r="K26" s="362"/>
      <c r="L26" s="432" t="s">
        <v>1173</v>
      </c>
    </row>
    <row r="27" spans="1:12" s="40" customFormat="1" ht="15" x14ac:dyDescent="0.25">
      <c r="A27" s="432" t="s">
        <v>1264</v>
      </c>
      <c r="B27" s="386" t="s">
        <v>1265</v>
      </c>
      <c r="C27" s="432" t="s">
        <v>1452</v>
      </c>
      <c r="D27" s="387" t="s">
        <v>1266</v>
      </c>
      <c r="E27" s="198" t="s">
        <v>1485</v>
      </c>
      <c r="F27" s="189">
        <v>1</v>
      </c>
      <c r="G27" s="374">
        <v>0.44053441420728495</v>
      </c>
      <c r="H27" s="100" t="s">
        <v>797</v>
      </c>
      <c r="I27" s="105" t="s">
        <v>378</v>
      </c>
      <c r="J27" s="107">
        <v>42487</v>
      </c>
      <c r="K27" s="362"/>
      <c r="L27" s="383" t="s">
        <v>1173</v>
      </c>
    </row>
    <row r="28" spans="1:12" s="40" customFormat="1" ht="15" x14ac:dyDescent="0.25">
      <c r="A28" s="383" t="s">
        <v>1203</v>
      </c>
      <c r="B28" s="384" t="s">
        <v>1206</v>
      </c>
      <c r="C28" s="98" t="s">
        <v>1729</v>
      </c>
      <c r="D28" s="385" t="s">
        <v>51</v>
      </c>
      <c r="E28" s="198" t="s">
        <v>1485</v>
      </c>
      <c r="F28" s="100">
        <v>1</v>
      </c>
      <c r="G28" s="381">
        <v>0.97</v>
      </c>
      <c r="H28" s="100" t="s">
        <v>798</v>
      </c>
      <c r="I28" s="369" t="s">
        <v>75</v>
      </c>
      <c r="J28" s="366">
        <v>42395</v>
      </c>
      <c r="K28" s="98"/>
      <c r="L28" s="383" t="s">
        <v>1173</v>
      </c>
    </row>
    <row r="29" spans="1:12" s="40" customFormat="1" ht="15" x14ac:dyDescent="0.25">
      <c r="A29" s="98" t="s">
        <v>1471</v>
      </c>
      <c r="B29" s="105" t="s">
        <v>1472</v>
      </c>
      <c r="C29" s="103" t="s">
        <v>1439</v>
      </c>
      <c r="D29" s="108" t="s">
        <v>377</v>
      </c>
      <c r="E29" s="189" t="s">
        <v>1440</v>
      </c>
      <c r="F29" s="104">
        <v>1</v>
      </c>
      <c r="G29" s="106">
        <v>0.499</v>
      </c>
      <c r="H29" s="100" t="s">
        <v>798</v>
      </c>
      <c r="I29" s="105" t="s">
        <v>378</v>
      </c>
      <c r="J29" s="107">
        <v>42480</v>
      </c>
      <c r="K29" s="98"/>
      <c r="L29" s="98"/>
    </row>
    <row r="30" spans="1:12" s="40" customFormat="1" ht="15" x14ac:dyDescent="0.25">
      <c r="A30" s="432" t="s">
        <v>1268</v>
      </c>
      <c r="B30" s="386" t="s">
        <v>1269</v>
      </c>
      <c r="C30" s="432" t="s">
        <v>1452</v>
      </c>
      <c r="D30" s="387" t="s">
        <v>1270</v>
      </c>
      <c r="E30" s="198" t="s">
        <v>1485</v>
      </c>
      <c r="F30" s="189">
        <v>1</v>
      </c>
      <c r="G30" s="106">
        <v>0.29055253486417199</v>
      </c>
      <c r="H30" s="189" t="s">
        <v>797</v>
      </c>
      <c r="I30" s="105" t="s">
        <v>378</v>
      </c>
      <c r="J30" s="107">
        <v>42493</v>
      </c>
      <c r="K30" s="378" t="s">
        <v>1177</v>
      </c>
      <c r="L30" s="434" t="s">
        <v>1876</v>
      </c>
    </row>
    <row r="31" spans="1:12" s="40" customFormat="1" ht="15" x14ac:dyDescent="0.25">
      <c r="A31" s="360" t="s">
        <v>1393</v>
      </c>
      <c r="B31" s="361" t="s">
        <v>1398</v>
      </c>
      <c r="C31" s="362" t="s">
        <v>1452</v>
      </c>
      <c r="D31" s="363" t="s">
        <v>1409</v>
      </c>
      <c r="E31" s="198" t="s">
        <v>1495</v>
      </c>
      <c r="F31" s="189">
        <v>1</v>
      </c>
      <c r="G31" s="365">
        <v>0.42820613950860198</v>
      </c>
      <c r="H31" s="100" t="s">
        <v>797</v>
      </c>
      <c r="I31" s="105" t="s">
        <v>378</v>
      </c>
      <c r="J31" s="366">
        <v>42536</v>
      </c>
      <c r="K31" s="362"/>
      <c r="L31" s="434" t="s">
        <v>1877</v>
      </c>
    </row>
    <row r="32" spans="1:12" s="40" customFormat="1" ht="15" x14ac:dyDescent="0.25">
      <c r="A32" s="362" t="s">
        <v>1433</v>
      </c>
      <c r="B32" s="369" t="s">
        <v>1418</v>
      </c>
      <c r="C32" s="98" t="s">
        <v>1729</v>
      </c>
      <c r="D32" s="376" t="s">
        <v>51</v>
      </c>
      <c r="E32" s="198" t="s">
        <v>1495</v>
      </c>
      <c r="F32" s="100">
        <v>1</v>
      </c>
      <c r="G32" s="374">
        <v>0.66652749733093497</v>
      </c>
      <c r="H32" s="100" t="s">
        <v>798</v>
      </c>
      <c r="I32" s="98" t="s">
        <v>1337</v>
      </c>
      <c r="J32" s="375">
        <v>42531</v>
      </c>
      <c r="K32" s="98"/>
      <c r="L32" s="430" t="s">
        <v>1812</v>
      </c>
    </row>
    <row r="33" spans="1:12" s="40" customFormat="1" ht="15" x14ac:dyDescent="0.25">
      <c r="A33" s="362" t="s">
        <v>1285</v>
      </c>
      <c r="B33" s="369" t="s">
        <v>1805</v>
      </c>
      <c r="C33" s="98" t="s">
        <v>1729</v>
      </c>
      <c r="D33" s="376" t="s">
        <v>162</v>
      </c>
      <c r="E33" s="198" t="s">
        <v>1495</v>
      </c>
      <c r="F33" s="100">
        <v>1</v>
      </c>
      <c r="G33" s="374">
        <v>0.51983077872334904</v>
      </c>
      <c r="H33" s="100" t="s">
        <v>798</v>
      </c>
      <c r="I33" s="98" t="s">
        <v>6</v>
      </c>
      <c r="J33" s="375" t="s">
        <v>1306</v>
      </c>
      <c r="K33" s="98" t="s">
        <v>1431</v>
      </c>
      <c r="L33" s="333" t="s">
        <v>1813</v>
      </c>
    </row>
    <row r="34" spans="1:12" s="40" customFormat="1" ht="15" x14ac:dyDescent="0.25">
      <c r="A34" s="362" t="s">
        <v>1413</v>
      </c>
      <c r="B34" s="369" t="s">
        <v>1419</v>
      </c>
      <c r="C34" s="98" t="s">
        <v>1729</v>
      </c>
      <c r="D34" s="376" t="s">
        <v>35</v>
      </c>
      <c r="E34" s="198" t="s">
        <v>1495</v>
      </c>
      <c r="F34" s="100">
        <v>1</v>
      </c>
      <c r="G34" s="374">
        <v>0.68617694511969907</v>
      </c>
      <c r="H34" s="100" t="s">
        <v>798</v>
      </c>
      <c r="I34" s="362" t="s">
        <v>74</v>
      </c>
      <c r="J34" s="375">
        <v>42536</v>
      </c>
      <c r="K34" s="362"/>
      <c r="L34" s="201" t="s">
        <v>1814</v>
      </c>
    </row>
    <row r="35" spans="1:12" s="40" customFormat="1" ht="15" x14ac:dyDescent="0.25">
      <c r="A35" s="362" t="s">
        <v>1413</v>
      </c>
      <c r="B35" s="369" t="s">
        <v>1419</v>
      </c>
      <c r="C35" s="98" t="s">
        <v>1729</v>
      </c>
      <c r="D35" s="376" t="s">
        <v>1420</v>
      </c>
      <c r="E35" s="197" t="s">
        <v>1495</v>
      </c>
      <c r="F35" s="100">
        <v>1</v>
      </c>
      <c r="G35" s="374">
        <v>0.62682118014941302</v>
      </c>
      <c r="H35" s="100" t="s">
        <v>798</v>
      </c>
      <c r="I35" s="362" t="s">
        <v>6</v>
      </c>
      <c r="J35" s="375">
        <v>42536</v>
      </c>
      <c r="K35" s="98"/>
      <c r="L35" s="430" t="s">
        <v>1815</v>
      </c>
    </row>
    <row r="36" spans="1:12" s="40" customFormat="1" ht="15" x14ac:dyDescent="0.25">
      <c r="A36" s="98" t="s">
        <v>1251</v>
      </c>
      <c r="B36" s="105" t="s">
        <v>1252</v>
      </c>
      <c r="C36" s="98" t="s">
        <v>1439</v>
      </c>
      <c r="D36" s="108" t="s">
        <v>377</v>
      </c>
      <c r="E36" s="189" t="s">
        <v>1440</v>
      </c>
      <c r="F36" s="189">
        <v>1</v>
      </c>
      <c r="G36" s="106">
        <v>0.38600000000000001</v>
      </c>
      <c r="H36" s="189" t="s">
        <v>798</v>
      </c>
      <c r="I36" s="105" t="s">
        <v>378</v>
      </c>
      <c r="J36" s="107">
        <v>42486</v>
      </c>
      <c r="K36" s="98"/>
      <c r="L36" s="98"/>
    </row>
    <row r="37" spans="1:12" s="40" customFormat="1" ht="15" x14ac:dyDescent="0.25">
      <c r="A37" s="98" t="s">
        <v>1017</v>
      </c>
      <c r="B37" s="105" t="s">
        <v>1018</v>
      </c>
      <c r="C37" s="98" t="s">
        <v>1729</v>
      </c>
      <c r="D37" s="108" t="s">
        <v>1289</v>
      </c>
      <c r="E37" s="197" t="s">
        <v>1495</v>
      </c>
      <c r="F37" s="100">
        <v>1</v>
      </c>
      <c r="G37" s="374">
        <v>0.68297453445241207</v>
      </c>
      <c r="H37" s="100" t="s">
        <v>798</v>
      </c>
      <c r="I37" s="362" t="s">
        <v>84</v>
      </c>
      <c r="J37" s="107" t="s">
        <v>1308</v>
      </c>
      <c r="K37" s="98"/>
      <c r="L37" s="434" t="s">
        <v>1816</v>
      </c>
    </row>
    <row r="38" spans="1:12" s="40" customFormat="1" ht="15" x14ac:dyDescent="0.25">
      <c r="A38" s="98" t="s">
        <v>585</v>
      </c>
      <c r="B38" s="105" t="s">
        <v>586</v>
      </c>
      <c r="C38" s="98" t="s">
        <v>1729</v>
      </c>
      <c r="D38" s="108" t="s">
        <v>35</v>
      </c>
      <c r="E38" s="197" t="s">
        <v>1495</v>
      </c>
      <c r="F38" s="100">
        <v>1</v>
      </c>
      <c r="G38" s="374">
        <v>0.573516452970246</v>
      </c>
      <c r="H38" s="100" t="s">
        <v>798</v>
      </c>
      <c r="I38" s="362" t="s">
        <v>1338</v>
      </c>
      <c r="J38" s="107" t="s">
        <v>1298</v>
      </c>
      <c r="K38" s="98" t="s">
        <v>1388</v>
      </c>
      <c r="L38" s="201" t="s">
        <v>1817</v>
      </c>
    </row>
    <row r="39" spans="1:12" s="40" customFormat="1" ht="15" x14ac:dyDescent="0.25">
      <c r="A39" s="98" t="s">
        <v>1221</v>
      </c>
      <c r="B39" s="105" t="s">
        <v>1222</v>
      </c>
      <c r="C39" s="98" t="s">
        <v>1729</v>
      </c>
      <c r="D39" s="108" t="s">
        <v>1223</v>
      </c>
      <c r="E39" s="197" t="s">
        <v>1485</v>
      </c>
      <c r="F39" s="100">
        <v>1</v>
      </c>
      <c r="G39" s="382">
        <v>0.54500000000000004</v>
      </c>
      <c r="H39" s="100" t="s">
        <v>798</v>
      </c>
      <c r="I39" s="369" t="s">
        <v>1224</v>
      </c>
      <c r="J39" s="107">
        <v>42458</v>
      </c>
      <c r="K39" s="98"/>
      <c r="L39" s="432" t="s">
        <v>1173</v>
      </c>
    </row>
    <row r="40" spans="1:12" s="40" customFormat="1" ht="15" x14ac:dyDescent="0.25">
      <c r="A40" s="362" t="s">
        <v>1287</v>
      </c>
      <c r="B40" s="369" t="s">
        <v>1309</v>
      </c>
      <c r="C40" s="98" t="s">
        <v>1439</v>
      </c>
      <c r="D40" s="376" t="s">
        <v>377</v>
      </c>
      <c r="E40" s="364" t="s">
        <v>1440</v>
      </c>
      <c r="F40" s="364">
        <v>1</v>
      </c>
      <c r="G40" s="374">
        <v>0.252</v>
      </c>
      <c r="H40" s="364" t="s">
        <v>798</v>
      </c>
      <c r="I40" s="369" t="s">
        <v>378</v>
      </c>
      <c r="J40" s="107">
        <v>42507</v>
      </c>
      <c r="K40" s="362"/>
      <c r="L40" s="362"/>
    </row>
    <row r="41" spans="1:12" s="40" customFormat="1" ht="15" x14ac:dyDescent="0.25">
      <c r="A41" s="98" t="s">
        <v>1287</v>
      </c>
      <c r="B41" s="105" t="s">
        <v>1309</v>
      </c>
      <c r="C41" s="98" t="s">
        <v>1729</v>
      </c>
      <c r="D41" s="108" t="s">
        <v>35</v>
      </c>
      <c r="E41" s="427" t="s">
        <v>1495</v>
      </c>
      <c r="F41" s="189">
        <v>1</v>
      </c>
      <c r="G41" s="106">
        <v>0.83149460971487998</v>
      </c>
      <c r="H41" s="189" t="s">
        <v>798</v>
      </c>
      <c r="I41" s="362" t="s">
        <v>1342</v>
      </c>
      <c r="J41" s="107" t="s">
        <v>1308</v>
      </c>
      <c r="K41" s="378" t="s">
        <v>1177</v>
      </c>
      <c r="L41" s="434" t="s">
        <v>1818</v>
      </c>
    </row>
    <row r="42" spans="1:12" s="40" customFormat="1" ht="15" x14ac:dyDescent="0.25">
      <c r="A42" s="362" t="s">
        <v>1279</v>
      </c>
      <c r="B42" s="369" t="s">
        <v>1299</v>
      </c>
      <c r="C42" s="98" t="s">
        <v>1729</v>
      </c>
      <c r="D42" s="376" t="s">
        <v>35</v>
      </c>
      <c r="E42" s="197" t="s">
        <v>1495</v>
      </c>
      <c r="F42" s="100">
        <v>1</v>
      </c>
      <c r="G42" s="374">
        <v>0.52426864681671004</v>
      </c>
      <c r="H42" s="100" t="s">
        <v>798</v>
      </c>
      <c r="I42" s="98" t="s">
        <v>1084</v>
      </c>
      <c r="J42" s="375" t="s">
        <v>1298</v>
      </c>
      <c r="K42" s="98"/>
      <c r="L42" s="434" t="s">
        <v>1819</v>
      </c>
    </row>
    <row r="43" spans="1:12" s="40" customFormat="1" ht="15" x14ac:dyDescent="0.25">
      <c r="A43" s="98" t="s">
        <v>1238</v>
      </c>
      <c r="B43" s="105" t="s">
        <v>1239</v>
      </c>
      <c r="C43" s="98" t="s">
        <v>1729</v>
      </c>
      <c r="D43" s="108" t="s">
        <v>1240</v>
      </c>
      <c r="E43" s="427" t="s">
        <v>1485</v>
      </c>
      <c r="F43" s="100">
        <v>1</v>
      </c>
      <c r="G43" s="382">
        <v>0.74</v>
      </c>
      <c r="H43" s="100" t="s">
        <v>798</v>
      </c>
      <c r="I43" s="369" t="s">
        <v>1246</v>
      </c>
      <c r="J43" s="107">
        <v>42487</v>
      </c>
      <c r="K43" s="98"/>
      <c r="L43" s="434" t="s">
        <v>1820</v>
      </c>
    </row>
    <row r="44" spans="1:12" s="40" customFormat="1" ht="15" x14ac:dyDescent="0.25">
      <c r="A44" s="98" t="s">
        <v>1238</v>
      </c>
      <c r="B44" s="105" t="s">
        <v>1239</v>
      </c>
      <c r="C44" s="98" t="s">
        <v>1439</v>
      </c>
      <c r="D44" s="108" t="s">
        <v>377</v>
      </c>
      <c r="E44" s="364" t="s">
        <v>1440</v>
      </c>
      <c r="F44" s="189">
        <v>1</v>
      </c>
      <c r="G44" s="374">
        <v>0.43799999999999994</v>
      </c>
      <c r="H44" s="189" t="s">
        <v>798</v>
      </c>
      <c r="I44" s="369" t="s">
        <v>378</v>
      </c>
      <c r="J44" s="107">
        <v>42487</v>
      </c>
      <c r="K44" s="98"/>
      <c r="L44" s="360"/>
    </row>
    <row r="45" spans="1:12" s="40" customFormat="1" ht="12.75" customHeight="1" x14ac:dyDescent="0.25">
      <c r="A45" s="362" t="s">
        <v>47</v>
      </c>
      <c r="B45" s="369" t="s">
        <v>1207</v>
      </c>
      <c r="C45" s="98" t="s">
        <v>1729</v>
      </c>
      <c r="D45" s="376" t="s">
        <v>35</v>
      </c>
      <c r="E45" s="197" t="s">
        <v>1495</v>
      </c>
      <c r="F45" s="189">
        <v>1</v>
      </c>
      <c r="G45" s="382">
        <v>0.66500000000000004</v>
      </c>
      <c r="H45" s="189" t="s">
        <v>798</v>
      </c>
      <c r="I45" s="369" t="s">
        <v>80</v>
      </c>
      <c r="J45" s="375">
        <v>42398</v>
      </c>
      <c r="K45" s="377" t="s">
        <v>1177</v>
      </c>
      <c r="L45" s="434" t="s">
        <v>1821</v>
      </c>
    </row>
    <row r="46" spans="1:12" s="40" customFormat="1" ht="15" x14ac:dyDescent="0.25">
      <c r="A46" s="362" t="s">
        <v>1211</v>
      </c>
      <c r="B46" s="369" t="s">
        <v>1212</v>
      </c>
      <c r="C46" s="98" t="s">
        <v>1729</v>
      </c>
      <c r="D46" s="376" t="s">
        <v>35</v>
      </c>
      <c r="E46" s="197" t="s">
        <v>1495</v>
      </c>
      <c r="F46" s="189">
        <v>1</v>
      </c>
      <c r="G46" s="382">
        <v>0.6</v>
      </c>
      <c r="H46" s="189" t="s">
        <v>798</v>
      </c>
      <c r="I46" s="369" t="s">
        <v>6</v>
      </c>
      <c r="J46" s="375">
        <v>42424</v>
      </c>
      <c r="K46" s="98"/>
      <c r="L46" s="434" t="s">
        <v>1822</v>
      </c>
    </row>
    <row r="47" spans="1:12" s="40" customFormat="1" ht="15" x14ac:dyDescent="0.25">
      <c r="A47" s="98" t="s">
        <v>1444</v>
      </c>
      <c r="B47" s="105" t="s">
        <v>1445</v>
      </c>
      <c r="C47" s="98" t="s">
        <v>1439</v>
      </c>
      <c r="D47" s="108" t="s">
        <v>377</v>
      </c>
      <c r="E47" s="189" t="s">
        <v>1440</v>
      </c>
      <c r="F47" s="100">
        <v>1</v>
      </c>
      <c r="G47" s="106">
        <v>0.39399999999999996</v>
      </c>
      <c r="H47" s="100" t="s">
        <v>798</v>
      </c>
      <c r="I47" s="105" t="s">
        <v>378</v>
      </c>
      <c r="J47" s="107">
        <v>42500</v>
      </c>
      <c r="K47" s="98"/>
      <c r="L47" s="98"/>
    </row>
    <row r="48" spans="1:12" s="40" customFormat="1" ht="15" x14ac:dyDescent="0.25">
      <c r="A48" s="362" t="s">
        <v>1369</v>
      </c>
      <c r="B48" s="369" t="s">
        <v>1368</v>
      </c>
      <c r="C48" s="362" t="s">
        <v>1452</v>
      </c>
      <c r="D48" s="376" t="s">
        <v>1371</v>
      </c>
      <c r="E48" s="197" t="s">
        <v>1495</v>
      </c>
      <c r="F48" s="364">
        <v>1</v>
      </c>
      <c r="G48" s="374">
        <v>0.483208005371497</v>
      </c>
      <c r="H48" s="100" t="s">
        <v>797</v>
      </c>
      <c r="I48" s="105" t="s">
        <v>378</v>
      </c>
      <c r="J48" s="375">
        <v>42516</v>
      </c>
      <c r="K48" s="378" t="s">
        <v>1177</v>
      </c>
      <c r="L48" s="434" t="s">
        <v>1878</v>
      </c>
    </row>
    <row r="49" spans="1:12" s="40" customFormat="1" ht="15" x14ac:dyDescent="0.25">
      <c r="A49" s="98" t="s">
        <v>54</v>
      </c>
      <c r="B49" s="105" t="s">
        <v>946</v>
      </c>
      <c r="C49" s="98" t="s">
        <v>1729</v>
      </c>
      <c r="D49" s="108" t="s">
        <v>5</v>
      </c>
      <c r="E49" s="197" t="s">
        <v>1485</v>
      </c>
      <c r="F49" s="100">
        <v>1</v>
      </c>
      <c r="G49" s="106">
        <v>0.54246110208648801</v>
      </c>
      <c r="H49" s="100" t="s">
        <v>798</v>
      </c>
      <c r="I49" s="98" t="s">
        <v>6</v>
      </c>
      <c r="J49" s="107" t="s">
        <v>1292</v>
      </c>
      <c r="K49" s="378" t="s">
        <v>1177</v>
      </c>
      <c r="L49" s="201" t="s">
        <v>1823</v>
      </c>
    </row>
    <row r="50" spans="1:12" s="40" customFormat="1" ht="15" x14ac:dyDescent="0.25">
      <c r="A50" s="362" t="s">
        <v>903</v>
      </c>
      <c r="B50" s="369" t="s">
        <v>904</v>
      </c>
      <c r="C50" s="98" t="s">
        <v>1729</v>
      </c>
      <c r="D50" s="376" t="s">
        <v>1236</v>
      </c>
      <c r="E50" s="197" t="s">
        <v>1495</v>
      </c>
      <c r="F50" s="364">
        <v>1</v>
      </c>
      <c r="G50" s="382">
        <v>0.51200000000000001</v>
      </c>
      <c r="H50" s="100" t="s">
        <v>798</v>
      </c>
      <c r="I50" s="369" t="s">
        <v>1237</v>
      </c>
      <c r="J50" s="375">
        <v>42487</v>
      </c>
      <c r="K50" s="98"/>
      <c r="L50" s="434" t="s">
        <v>1824</v>
      </c>
    </row>
    <row r="51" spans="1:12" s="40" customFormat="1" ht="15" x14ac:dyDescent="0.25">
      <c r="A51" s="96" t="s">
        <v>1331</v>
      </c>
      <c r="B51" s="97" t="s">
        <v>1332</v>
      </c>
      <c r="C51" s="98" t="s">
        <v>1729</v>
      </c>
      <c r="D51" s="99" t="s">
        <v>35</v>
      </c>
      <c r="E51" s="197" t="s">
        <v>1495</v>
      </c>
      <c r="F51" s="189">
        <v>1</v>
      </c>
      <c r="G51" s="101">
        <v>0.55823396958342797</v>
      </c>
      <c r="H51" s="189" t="s">
        <v>798</v>
      </c>
      <c r="I51" s="98" t="s">
        <v>6</v>
      </c>
      <c r="J51" s="102" t="s">
        <v>1333</v>
      </c>
      <c r="K51" s="98"/>
      <c r="L51" s="201" t="s">
        <v>1825</v>
      </c>
    </row>
    <row r="52" spans="1:12" s="40" customFormat="1" ht="15" x14ac:dyDescent="0.25">
      <c r="A52" s="362" t="s">
        <v>1375</v>
      </c>
      <c r="B52" s="369" t="s">
        <v>1377</v>
      </c>
      <c r="C52" s="98" t="s">
        <v>1729</v>
      </c>
      <c r="D52" s="376" t="s">
        <v>35</v>
      </c>
      <c r="E52" s="197" t="s">
        <v>1495</v>
      </c>
      <c r="F52" s="100">
        <v>1</v>
      </c>
      <c r="G52" s="374">
        <v>0.78482225503495007</v>
      </c>
      <c r="H52" s="100" t="s">
        <v>798</v>
      </c>
      <c r="I52" s="98" t="s">
        <v>1380</v>
      </c>
      <c r="J52" s="375">
        <v>42523</v>
      </c>
      <c r="K52" s="98"/>
      <c r="L52" s="434" t="s">
        <v>1826</v>
      </c>
    </row>
    <row r="53" spans="1:12" s="40" customFormat="1" ht="15" x14ac:dyDescent="0.25">
      <c r="A53" s="360" t="s">
        <v>1326</v>
      </c>
      <c r="B53" s="361" t="s">
        <v>1327</v>
      </c>
      <c r="C53" s="98" t="s">
        <v>1729</v>
      </c>
      <c r="D53" s="363" t="s">
        <v>890</v>
      </c>
      <c r="E53" s="197" t="s">
        <v>1485</v>
      </c>
      <c r="F53" s="100">
        <v>1</v>
      </c>
      <c r="G53" s="365">
        <v>0.75015940181748808</v>
      </c>
      <c r="H53" s="100" t="s">
        <v>798</v>
      </c>
      <c r="I53" s="98" t="s">
        <v>1434</v>
      </c>
      <c r="J53" s="366" t="s">
        <v>1325</v>
      </c>
      <c r="K53" s="362"/>
      <c r="L53" s="432" t="s">
        <v>1173</v>
      </c>
    </row>
    <row r="54" spans="1:12" s="40" customFormat="1" ht="15" x14ac:dyDescent="0.25">
      <c r="A54" s="98" t="s">
        <v>1249</v>
      </c>
      <c r="B54" s="105" t="s">
        <v>1250</v>
      </c>
      <c r="C54" s="98" t="s">
        <v>1439</v>
      </c>
      <c r="D54" s="108" t="s">
        <v>377</v>
      </c>
      <c r="E54" s="189" t="s">
        <v>1440</v>
      </c>
      <c r="F54" s="100">
        <v>1</v>
      </c>
      <c r="G54" s="106">
        <v>0.38400000000000001</v>
      </c>
      <c r="H54" s="100" t="s">
        <v>798</v>
      </c>
      <c r="I54" s="105" t="s">
        <v>378</v>
      </c>
      <c r="J54" s="107">
        <v>42486</v>
      </c>
      <c r="K54" s="98"/>
      <c r="L54" s="98"/>
    </row>
    <row r="55" spans="1:12" s="40" customFormat="1" ht="15" x14ac:dyDescent="0.25">
      <c r="A55" s="360" t="s">
        <v>1360</v>
      </c>
      <c r="B55" s="361" t="s">
        <v>1364</v>
      </c>
      <c r="C55" s="98" t="s">
        <v>1729</v>
      </c>
      <c r="D55" s="363" t="s">
        <v>35</v>
      </c>
      <c r="E55" s="197" t="s">
        <v>1495</v>
      </c>
      <c r="F55" s="189">
        <v>1</v>
      </c>
      <c r="G55" s="365">
        <v>0.61882373685953196</v>
      </c>
      <c r="H55" s="189" t="s">
        <v>798</v>
      </c>
      <c r="I55" s="98" t="s">
        <v>1385</v>
      </c>
      <c r="J55" s="366" t="s">
        <v>1333</v>
      </c>
      <c r="K55" s="378" t="s">
        <v>1177</v>
      </c>
      <c r="L55" s="434" t="s">
        <v>1827</v>
      </c>
    </row>
    <row r="56" spans="1:12" s="40" customFormat="1" ht="15" x14ac:dyDescent="0.25">
      <c r="A56" s="362" t="s">
        <v>533</v>
      </c>
      <c r="B56" s="369" t="s">
        <v>1255</v>
      </c>
      <c r="C56" s="98" t="s">
        <v>1729</v>
      </c>
      <c r="D56" s="376" t="s">
        <v>35</v>
      </c>
      <c r="E56" s="197" t="s">
        <v>1495</v>
      </c>
      <c r="F56" s="364">
        <v>1</v>
      </c>
      <c r="G56" s="374">
        <v>0.57120918972269297</v>
      </c>
      <c r="H56" s="364" t="s">
        <v>798</v>
      </c>
      <c r="I56" s="98" t="s">
        <v>32</v>
      </c>
      <c r="J56" s="107">
        <v>42488</v>
      </c>
      <c r="K56" s="98"/>
      <c r="L56" s="201" t="s">
        <v>1828</v>
      </c>
    </row>
    <row r="57" spans="1:12" s="40" customFormat="1" ht="15" x14ac:dyDescent="0.25">
      <c r="A57" s="432" t="s">
        <v>1233</v>
      </c>
      <c r="B57" s="386" t="s">
        <v>1234</v>
      </c>
      <c r="C57" s="432" t="s">
        <v>1452</v>
      </c>
      <c r="D57" s="387" t="s">
        <v>1235</v>
      </c>
      <c r="E57" s="197" t="s">
        <v>1495</v>
      </c>
      <c r="F57" s="364">
        <v>1</v>
      </c>
      <c r="G57" s="382">
        <v>0.38600000000000001</v>
      </c>
      <c r="H57" s="364" t="s">
        <v>797</v>
      </c>
      <c r="I57" s="369" t="s">
        <v>378</v>
      </c>
      <c r="J57" s="375">
        <v>42479</v>
      </c>
      <c r="K57" s="362"/>
      <c r="L57" s="432" t="s">
        <v>1173</v>
      </c>
    </row>
    <row r="58" spans="1:12" s="40" customFormat="1" ht="15" x14ac:dyDescent="0.25">
      <c r="A58" s="362" t="s">
        <v>1030</v>
      </c>
      <c r="B58" s="369" t="s">
        <v>1031</v>
      </c>
      <c r="C58" s="362" t="s">
        <v>1729</v>
      </c>
      <c r="D58" s="376" t="s">
        <v>1012</v>
      </c>
      <c r="E58" s="198" t="s">
        <v>1485</v>
      </c>
      <c r="F58" s="364">
        <v>2</v>
      </c>
      <c r="G58" s="374">
        <v>0.73504267141914892</v>
      </c>
      <c r="H58" s="364" t="s">
        <v>798</v>
      </c>
      <c r="I58" s="362" t="s">
        <v>1432</v>
      </c>
      <c r="J58" s="375" t="s">
        <v>1308</v>
      </c>
      <c r="K58" s="362"/>
      <c r="L58" s="434" t="s">
        <v>1829</v>
      </c>
    </row>
    <row r="59" spans="1:12" s="40" customFormat="1" ht="15" x14ac:dyDescent="0.25">
      <c r="A59" s="432" t="s">
        <v>1030</v>
      </c>
      <c r="B59" s="386" t="s">
        <v>1031</v>
      </c>
      <c r="C59" s="362" t="s">
        <v>1729</v>
      </c>
      <c r="D59" s="387" t="s">
        <v>51</v>
      </c>
      <c r="E59" s="198" t="s">
        <v>1485</v>
      </c>
      <c r="F59" s="364">
        <v>2</v>
      </c>
      <c r="G59" s="374">
        <v>0.62114718161374494</v>
      </c>
      <c r="H59" s="364" t="s">
        <v>798</v>
      </c>
      <c r="I59" s="362" t="s">
        <v>1341</v>
      </c>
      <c r="J59" s="375" t="s">
        <v>1308</v>
      </c>
      <c r="K59" s="362"/>
      <c r="L59" s="434" t="s">
        <v>1829</v>
      </c>
    </row>
    <row r="60" spans="1:12" s="40" customFormat="1" ht="15" x14ac:dyDescent="0.25">
      <c r="A60" s="98" t="s">
        <v>619</v>
      </c>
      <c r="B60" s="105" t="s">
        <v>620</v>
      </c>
      <c r="C60" s="98" t="s">
        <v>1729</v>
      </c>
      <c r="D60" s="108" t="s">
        <v>1379</v>
      </c>
      <c r="E60" s="198" t="s">
        <v>1485</v>
      </c>
      <c r="F60" s="100">
        <v>1</v>
      </c>
      <c r="G60" s="106">
        <v>0.72416208015201211</v>
      </c>
      <c r="H60" s="100" t="s">
        <v>798</v>
      </c>
      <c r="I60" s="98" t="s">
        <v>829</v>
      </c>
      <c r="J60" s="107">
        <v>42529</v>
      </c>
      <c r="K60" s="98"/>
      <c r="L60" s="430"/>
    </row>
    <row r="61" spans="1:12" s="40" customFormat="1" ht="15" x14ac:dyDescent="0.25">
      <c r="A61" s="98" t="s">
        <v>619</v>
      </c>
      <c r="B61" s="105" t="s">
        <v>620</v>
      </c>
      <c r="C61" s="98" t="s">
        <v>1729</v>
      </c>
      <c r="D61" s="108" t="s">
        <v>35</v>
      </c>
      <c r="E61" s="198" t="s">
        <v>1495</v>
      </c>
      <c r="F61" s="100">
        <v>1</v>
      </c>
      <c r="G61" s="106">
        <v>0.622970722035601</v>
      </c>
      <c r="H61" s="100" t="s">
        <v>798</v>
      </c>
      <c r="I61" s="362" t="s">
        <v>1084</v>
      </c>
      <c r="J61" s="107">
        <v>42529</v>
      </c>
      <c r="K61" s="98"/>
      <c r="L61" s="201" t="s">
        <v>1830</v>
      </c>
    </row>
    <row r="62" spans="1:12" s="40" customFormat="1" ht="15" x14ac:dyDescent="0.25">
      <c r="A62" s="98" t="s">
        <v>619</v>
      </c>
      <c r="B62" s="105" t="s">
        <v>620</v>
      </c>
      <c r="C62" s="98" t="s">
        <v>1729</v>
      </c>
      <c r="D62" s="108" t="s">
        <v>51</v>
      </c>
      <c r="E62" s="198" t="s">
        <v>1495</v>
      </c>
      <c r="F62" s="189">
        <v>1</v>
      </c>
      <c r="G62" s="106">
        <v>0.98268464322178506</v>
      </c>
      <c r="H62" s="100" t="s">
        <v>798</v>
      </c>
      <c r="I62" s="362" t="s">
        <v>1337</v>
      </c>
      <c r="J62" s="107">
        <v>42529</v>
      </c>
      <c r="K62" s="98"/>
      <c r="L62" s="434" t="s">
        <v>1830</v>
      </c>
    </row>
    <row r="63" spans="1:12" s="40" customFormat="1" ht="15" x14ac:dyDescent="0.25">
      <c r="A63" s="98" t="s">
        <v>888</v>
      </c>
      <c r="B63" s="105" t="s">
        <v>889</v>
      </c>
      <c r="C63" s="98" t="s">
        <v>1729</v>
      </c>
      <c r="D63" s="108" t="s">
        <v>35</v>
      </c>
      <c r="E63" s="198" t="s">
        <v>1495</v>
      </c>
      <c r="F63" s="100">
        <v>1</v>
      </c>
      <c r="G63" s="382">
        <v>0.85599999999999998</v>
      </c>
      <c r="H63" s="100" t="s">
        <v>798</v>
      </c>
      <c r="I63" s="369" t="s">
        <v>1241</v>
      </c>
      <c r="J63" s="107">
        <v>42482</v>
      </c>
      <c r="K63" s="98"/>
      <c r="L63" s="201" t="s">
        <v>1831</v>
      </c>
    </row>
    <row r="64" spans="1:12" s="40" customFormat="1" ht="15" x14ac:dyDescent="0.25">
      <c r="A64" s="98" t="s">
        <v>1278</v>
      </c>
      <c r="B64" s="105" t="s">
        <v>1296</v>
      </c>
      <c r="C64" s="98" t="s">
        <v>1729</v>
      </c>
      <c r="D64" s="108" t="s">
        <v>43</v>
      </c>
      <c r="E64" s="198" t="s">
        <v>1495</v>
      </c>
      <c r="F64" s="100">
        <v>1</v>
      </c>
      <c r="G64" s="106">
        <v>0.61880285074477004</v>
      </c>
      <c r="H64" s="100" t="s">
        <v>798</v>
      </c>
      <c r="I64" s="98" t="s">
        <v>1387</v>
      </c>
      <c r="J64" s="107" t="s">
        <v>1292</v>
      </c>
      <c r="K64" s="98" t="s">
        <v>1455</v>
      </c>
      <c r="L64" s="201" t="s">
        <v>1832</v>
      </c>
    </row>
    <row r="65" spans="1:12" s="40" customFormat="1" ht="15" x14ac:dyDescent="0.25">
      <c r="A65" s="98" t="s">
        <v>1253</v>
      </c>
      <c r="B65" s="105" t="s">
        <v>1254</v>
      </c>
      <c r="C65" s="98" t="s">
        <v>1439</v>
      </c>
      <c r="D65" s="108" t="s">
        <v>377</v>
      </c>
      <c r="E65" s="189" t="s">
        <v>1440</v>
      </c>
      <c r="F65" s="100">
        <v>1</v>
      </c>
      <c r="G65" s="106">
        <v>0.46600000000000003</v>
      </c>
      <c r="H65" s="100" t="s">
        <v>798</v>
      </c>
      <c r="I65" s="105" t="s">
        <v>378</v>
      </c>
      <c r="J65" s="107">
        <v>42486</v>
      </c>
      <c r="K65" s="98"/>
      <c r="L65" s="96"/>
    </row>
    <row r="66" spans="1:12" s="40" customFormat="1" ht="15" x14ac:dyDescent="0.25">
      <c r="A66" s="98" t="s">
        <v>1446</v>
      </c>
      <c r="B66" s="105" t="s">
        <v>1447</v>
      </c>
      <c r="C66" s="98" t="s">
        <v>1439</v>
      </c>
      <c r="D66" s="108" t="s">
        <v>377</v>
      </c>
      <c r="E66" s="189" t="s">
        <v>1440</v>
      </c>
      <c r="F66" s="189">
        <v>1</v>
      </c>
      <c r="G66" s="106">
        <v>0.48</v>
      </c>
      <c r="H66" s="189" t="s">
        <v>798</v>
      </c>
      <c r="I66" s="105" t="s">
        <v>378</v>
      </c>
      <c r="J66" s="107">
        <v>42507</v>
      </c>
      <c r="K66" s="98"/>
      <c r="L66" s="98"/>
    </row>
    <row r="67" spans="1:12" s="40" customFormat="1" ht="15" x14ac:dyDescent="0.25">
      <c r="A67" s="383" t="s">
        <v>1323</v>
      </c>
      <c r="B67" s="384" t="s">
        <v>1324</v>
      </c>
      <c r="C67" s="98" t="s">
        <v>1729</v>
      </c>
      <c r="D67" s="385" t="s">
        <v>51</v>
      </c>
      <c r="E67" s="198" t="s">
        <v>1495</v>
      </c>
      <c r="F67" s="100">
        <v>1</v>
      </c>
      <c r="G67" s="365">
        <v>0.99509301915596493</v>
      </c>
      <c r="H67" s="100" t="s">
        <v>798</v>
      </c>
      <c r="I67" s="98" t="s">
        <v>1432</v>
      </c>
      <c r="J67" s="366" t="s">
        <v>1325</v>
      </c>
      <c r="K67" s="362" t="s">
        <v>1431</v>
      </c>
      <c r="L67" s="201" t="s">
        <v>1833</v>
      </c>
    </row>
    <row r="68" spans="1:12" s="40" customFormat="1" ht="15" x14ac:dyDescent="0.25">
      <c r="A68" s="98" t="s">
        <v>1376</v>
      </c>
      <c r="B68" s="105" t="s">
        <v>1378</v>
      </c>
      <c r="C68" s="98" t="s">
        <v>1729</v>
      </c>
      <c r="D68" s="108" t="s">
        <v>51</v>
      </c>
      <c r="E68" s="198" t="s">
        <v>1495</v>
      </c>
      <c r="F68" s="189">
        <v>1</v>
      </c>
      <c r="G68" s="106">
        <v>0.63716785429898404</v>
      </c>
      <c r="H68" s="189" t="s">
        <v>798</v>
      </c>
      <c r="I68" s="98" t="s">
        <v>1337</v>
      </c>
      <c r="J68" s="107">
        <v>42524</v>
      </c>
      <c r="K68" s="362"/>
      <c r="L68" s="201" t="s">
        <v>1834</v>
      </c>
    </row>
    <row r="69" spans="1:12" s="40" customFormat="1" ht="15" x14ac:dyDescent="0.25">
      <c r="A69" s="98" t="s">
        <v>69</v>
      </c>
      <c r="B69" s="105" t="s">
        <v>1448</v>
      </c>
      <c r="C69" s="98" t="s">
        <v>1439</v>
      </c>
      <c r="D69" s="108" t="s">
        <v>377</v>
      </c>
      <c r="E69" s="189" t="s">
        <v>1440</v>
      </c>
      <c r="F69" s="100">
        <v>1</v>
      </c>
      <c r="G69" s="106">
        <v>0.40799999999999997</v>
      </c>
      <c r="H69" s="100" t="s">
        <v>798</v>
      </c>
      <c r="I69" s="105" t="s">
        <v>378</v>
      </c>
      <c r="J69" s="107">
        <v>42494</v>
      </c>
      <c r="K69" s="98"/>
      <c r="L69" s="98"/>
    </row>
    <row r="70" spans="1:12" s="40" customFormat="1" ht="15" x14ac:dyDescent="0.25">
      <c r="A70" s="98" t="s">
        <v>1449</v>
      </c>
      <c r="B70" s="105" t="s">
        <v>1110</v>
      </c>
      <c r="C70" s="98" t="s">
        <v>1439</v>
      </c>
      <c r="D70" s="108" t="s">
        <v>377</v>
      </c>
      <c r="E70" s="189" t="s">
        <v>1440</v>
      </c>
      <c r="F70" s="100">
        <v>1</v>
      </c>
      <c r="G70" s="106">
        <v>0.45299999999999996</v>
      </c>
      <c r="H70" s="100" t="s">
        <v>798</v>
      </c>
      <c r="I70" s="105" t="s">
        <v>378</v>
      </c>
      <c r="J70" s="107">
        <v>42509</v>
      </c>
      <c r="K70" s="98"/>
      <c r="L70" s="98"/>
    </row>
    <row r="71" spans="1:12" s="40" customFormat="1" ht="15" x14ac:dyDescent="0.25">
      <c r="A71" s="432" t="s">
        <v>72</v>
      </c>
      <c r="B71" s="386" t="s">
        <v>217</v>
      </c>
      <c r="C71" s="432" t="s">
        <v>1452</v>
      </c>
      <c r="D71" s="387" t="s">
        <v>1374</v>
      </c>
      <c r="E71" s="198" t="s">
        <v>1485</v>
      </c>
      <c r="F71" s="189">
        <v>2</v>
      </c>
      <c r="G71" s="374">
        <v>0.36898785967715297</v>
      </c>
      <c r="H71" s="189" t="s">
        <v>797</v>
      </c>
      <c r="I71" s="369" t="s">
        <v>378</v>
      </c>
      <c r="J71" s="375">
        <v>42521</v>
      </c>
      <c r="K71" s="362"/>
      <c r="L71" s="200" t="s">
        <v>1173</v>
      </c>
    </row>
    <row r="72" spans="1:12" s="40" customFormat="1" ht="15" x14ac:dyDescent="0.25">
      <c r="A72" s="432" t="s">
        <v>1391</v>
      </c>
      <c r="B72" s="386" t="s">
        <v>1396</v>
      </c>
      <c r="C72" s="432" t="s">
        <v>1452</v>
      </c>
      <c r="D72" s="387" t="s">
        <v>1407</v>
      </c>
      <c r="E72" s="198" t="s">
        <v>1485</v>
      </c>
      <c r="F72" s="364">
        <v>1</v>
      </c>
      <c r="G72" s="106">
        <v>0.42825752084336199</v>
      </c>
      <c r="H72" s="189" t="s">
        <v>797</v>
      </c>
      <c r="I72" s="105" t="s">
        <v>378</v>
      </c>
      <c r="J72" s="107">
        <v>42534</v>
      </c>
      <c r="K72" s="362"/>
      <c r="L72" s="383" t="s">
        <v>1173</v>
      </c>
    </row>
    <row r="73" spans="1:12" s="40" customFormat="1" ht="15" x14ac:dyDescent="0.25">
      <c r="A73" s="360" t="s">
        <v>456</v>
      </c>
      <c r="B73" s="361" t="s">
        <v>457</v>
      </c>
      <c r="C73" s="362" t="s">
        <v>1452</v>
      </c>
      <c r="D73" s="363" t="s">
        <v>1213</v>
      </c>
      <c r="E73" s="198" t="s">
        <v>1495</v>
      </c>
      <c r="F73" s="364">
        <v>1</v>
      </c>
      <c r="G73" s="381">
        <v>0.40600000000000003</v>
      </c>
      <c r="H73" s="189" t="s">
        <v>797</v>
      </c>
      <c r="I73" s="105" t="s">
        <v>378</v>
      </c>
      <c r="J73" s="366">
        <v>42431</v>
      </c>
      <c r="K73" s="362"/>
      <c r="L73" s="434" t="s">
        <v>1879</v>
      </c>
    </row>
    <row r="74" spans="1:12" s="40" customFormat="1" ht="15" x14ac:dyDescent="0.25">
      <c r="A74" s="360" t="s">
        <v>1361</v>
      </c>
      <c r="B74" s="361" t="s">
        <v>1365</v>
      </c>
      <c r="C74" s="98" t="s">
        <v>1729</v>
      </c>
      <c r="D74" s="363" t="s">
        <v>51</v>
      </c>
      <c r="E74" s="198" t="s">
        <v>1495</v>
      </c>
      <c r="F74" s="100">
        <v>1</v>
      </c>
      <c r="G74" s="365">
        <v>0.99750297703819901</v>
      </c>
      <c r="H74" s="100" t="s">
        <v>798</v>
      </c>
      <c r="I74" s="362" t="s">
        <v>1337</v>
      </c>
      <c r="J74" s="366">
        <v>42516</v>
      </c>
      <c r="K74" s="362" t="s">
        <v>1431</v>
      </c>
      <c r="L74" s="201" t="s">
        <v>1835</v>
      </c>
    </row>
    <row r="75" spans="1:12" s="40" customFormat="1" ht="15" x14ac:dyDescent="0.25">
      <c r="A75" s="432" t="s">
        <v>81</v>
      </c>
      <c r="B75" s="386" t="s">
        <v>1063</v>
      </c>
      <c r="C75" s="432" t="s">
        <v>1452</v>
      </c>
      <c r="D75" s="387" t="s">
        <v>1355</v>
      </c>
      <c r="E75" s="198" t="s">
        <v>1485</v>
      </c>
      <c r="F75" s="189">
        <v>1</v>
      </c>
      <c r="G75" s="374">
        <v>0.40792803045512299</v>
      </c>
      <c r="H75" s="189" t="s">
        <v>797</v>
      </c>
      <c r="I75" s="369" t="s">
        <v>378</v>
      </c>
      <c r="J75" s="375">
        <v>42515</v>
      </c>
      <c r="K75" s="378" t="s">
        <v>1177</v>
      </c>
      <c r="L75" s="433" t="s">
        <v>1477</v>
      </c>
    </row>
    <row r="76" spans="1:12" s="40" customFormat="1" ht="15" x14ac:dyDescent="0.25">
      <c r="A76" s="432" t="s">
        <v>81</v>
      </c>
      <c r="B76" s="386" t="s">
        <v>1063</v>
      </c>
      <c r="C76" s="432" t="s">
        <v>1452</v>
      </c>
      <c r="D76" s="387" t="s">
        <v>1453</v>
      </c>
      <c r="E76" s="198" t="s">
        <v>1485</v>
      </c>
      <c r="F76" s="189">
        <v>1</v>
      </c>
      <c r="G76" s="374">
        <v>0.49733144821257097</v>
      </c>
      <c r="H76" s="189" t="s">
        <v>797</v>
      </c>
      <c r="I76" s="105" t="s">
        <v>378</v>
      </c>
      <c r="J76" s="375">
        <v>42515</v>
      </c>
      <c r="K76" s="378" t="s">
        <v>1177</v>
      </c>
      <c r="L76" s="433" t="s">
        <v>1477</v>
      </c>
    </row>
    <row r="77" spans="1:12" s="40" customFormat="1" ht="15" x14ac:dyDescent="0.25">
      <c r="A77" s="432" t="s">
        <v>81</v>
      </c>
      <c r="B77" s="386" t="s">
        <v>1063</v>
      </c>
      <c r="C77" s="432" t="s">
        <v>1452</v>
      </c>
      <c r="D77" s="387" t="s">
        <v>1454</v>
      </c>
      <c r="E77" s="198" t="s">
        <v>1485</v>
      </c>
      <c r="F77" s="189">
        <v>1</v>
      </c>
      <c r="G77" s="374">
        <v>0.25885487216470199</v>
      </c>
      <c r="H77" s="189" t="s">
        <v>797</v>
      </c>
      <c r="I77" s="369" t="s">
        <v>378</v>
      </c>
      <c r="J77" s="375">
        <v>42515</v>
      </c>
      <c r="K77" s="378" t="s">
        <v>1177</v>
      </c>
      <c r="L77" s="433" t="s">
        <v>1477</v>
      </c>
    </row>
    <row r="78" spans="1:12" s="40" customFormat="1" ht="30" x14ac:dyDescent="0.25">
      <c r="A78" s="360" t="s">
        <v>81</v>
      </c>
      <c r="B78" s="361" t="s">
        <v>1063</v>
      </c>
      <c r="C78" s="362" t="s">
        <v>1729</v>
      </c>
      <c r="D78" s="363" t="s">
        <v>1064</v>
      </c>
      <c r="E78" s="198" t="s">
        <v>1485</v>
      </c>
      <c r="F78" s="100">
        <v>2</v>
      </c>
      <c r="G78" s="365">
        <v>0.86904173869713508</v>
      </c>
      <c r="H78" s="100" t="s">
        <v>798</v>
      </c>
      <c r="I78" s="362" t="s">
        <v>84</v>
      </c>
      <c r="J78" s="366" t="s">
        <v>1333</v>
      </c>
      <c r="K78" s="362"/>
      <c r="L78" s="434"/>
    </row>
    <row r="79" spans="1:12" s="40" customFormat="1" ht="15" x14ac:dyDescent="0.25">
      <c r="A79" s="360" t="s">
        <v>1457</v>
      </c>
      <c r="B79" s="360" t="s">
        <v>1459</v>
      </c>
      <c r="C79" s="367" t="s">
        <v>1452</v>
      </c>
      <c r="D79" s="363" t="s">
        <v>1461</v>
      </c>
      <c r="E79" s="198" t="s">
        <v>1495</v>
      </c>
      <c r="F79" s="368">
        <v>1</v>
      </c>
      <c r="G79" s="101">
        <v>0.37090000000000001</v>
      </c>
      <c r="H79" s="100" t="s">
        <v>797</v>
      </c>
      <c r="I79" s="369" t="s">
        <v>378</v>
      </c>
      <c r="J79" s="102">
        <v>42544</v>
      </c>
      <c r="K79" s="362"/>
      <c r="L79" s="434" t="s">
        <v>1880</v>
      </c>
    </row>
    <row r="80" spans="1:12" s="40" customFormat="1" ht="15" x14ac:dyDescent="0.25">
      <c r="A80" s="98" t="s">
        <v>85</v>
      </c>
      <c r="B80" s="105" t="s">
        <v>1291</v>
      </c>
      <c r="C80" s="98" t="s">
        <v>1729</v>
      </c>
      <c r="D80" s="108" t="s">
        <v>51</v>
      </c>
      <c r="E80" s="198" t="s">
        <v>1495</v>
      </c>
      <c r="F80" s="189">
        <v>1</v>
      </c>
      <c r="G80" s="374">
        <v>0.72652418779039707</v>
      </c>
      <c r="H80" s="189" t="s">
        <v>798</v>
      </c>
      <c r="I80" s="362" t="s">
        <v>1337</v>
      </c>
      <c r="J80" s="107" t="s">
        <v>1292</v>
      </c>
      <c r="K80" s="378" t="s">
        <v>1177</v>
      </c>
      <c r="L80" s="201" t="s">
        <v>1836</v>
      </c>
    </row>
    <row r="81" spans="1:12" s="40" customFormat="1" ht="15" x14ac:dyDescent="0.25">
      <c r="A81" s="360" t="s">
        <v>85</v>
      </c>
      <c r="B81" s="361" t="s">
        <v>1291</v>
      </c>
      <c r="C81" s="98" t="s">
        <v>1729</v>
      </c>
      <c r="D81" s="363" t="s">
        <v>1295</v>
      </c>
      <c r="E81" s="198" t="s">
        <v>1495</v>
      </c>
      <c r="F81" s="100">
        <v>1</v>
      </c>
      <c r="G81" s="365">
        <v>0.53064839706374201</v>
      </c>
      <c r="H81" s="100" t="s">
        <v>798</v>
      </c>
      <c r="I81" s="98" t="s">
        <v>6</v>
      </c>
      <c r="J81" s="366" t="s">
        <v>1292</v>
      </c>
      <c r="K81" s="362" t="s">
        <v>1431</v>
      </c>
      <c r="L81" s="201" t="s">
        <v>1836</v>
      </c>
    </row>
    <row r="82" spans="1:12" s="40" customFormat="1" ht="15" x14ac:dyDescent="0.25">
      <c r="A82" s="432" t="s">
        <v>1345</v>
      </c>
      <c r="B82" s="386" t="s">
        <v>1348</v>
      </c>
      <c r="C82" s="432" t="s">
        <v>1452</v>
      </c>
      <c r="D82" s="387" t="s">
        <v>1351</v>
      </c>
      <c r="E82" s="198" t="s">
        <v>1485</v>
      </c>
      <c r="F82" s="189">
        <v>1</v>
      </c>
      <c r="G82" s="374">
        <v>0.44110981138876498</v>
      </c>
      <c r="H82" s="100" t="s">
        <v>797</v>
      </c>
      <c r="I82" s="105" t="s">
        <v>378</v>
      </c>
      <c r="J82" s="375">
        <v>42501</v>
      </c>
      <c r="K82" s="362"/>
      <c r="L82" s="432" t="s">
        <v>1173</v>
      </c>
    </row>
    <row r="83" spans="1:12" s="40" customFormat="1" ht="30" x14ac:dyDescent="0.25">
      <c r="A83" s="362" t="s">
        <v>1242</v>
      </c>
      <c r="B83" s="369" t="s">
        <v>1244</v>
      </c>
      <c r="C83" s="98" t="s">
        <v>1729</v>
      </c>
      <c r="D83" s="376" t="s">
        <v>1243</v>
      </c>
      <c r="E83" s="427" t="s">
        <v>1485</v>
      </c>
      <c r="F83" s="364">
        <v>1</v>
      </c>
      <c r="G83" s="382">
        <v>0.54700000000000004</v>
      </c>
      <c r="H83" s="364" t="s">
        <v>798</v>
      </c>
      <c r="I83" s="369" t="s">
        <v>1245</v>
      </c>
      <c r="J83" s="107">
        <v>42481</v>
      </c>
      <c r="K83" s="362" t="s">
        <v>1431</v>
      </c>
      <c r="L83" s="201" t="s">
        <v>1837</v>
      </c>
    </row>
    <row r="84" spans="1:12" s="40" customFormat="1" ht="15" x14ac:dyDescent="0.25">
      <c r="A84" s="360" t="s">
        <v>1204</v>
      </c>
      <c r="B84" s="361" t="s">
        <v>1208</v>
      </c>
      <c r="C84" s="98" t="s">
        <v>1729</v>
      </c>
      <c r="D84" s="363" t="s">
        <v>35</v>
      </c>
      <c r="E84" s="198" t="s">
        <v>1485</v>
      </c>
      <c r="F84" s="100">
        <v>1</v>
      </c>
      <c r="G84" s="381">
        <v>0.70699999999999996</v>
      </c>
      <c r="H84" s="100" t="s">
        <v>798</v>
      </c>
      <c r="I84" s="369" t="s">
        <v>1205</v>
      </c>
      <c r="J84" s="366">
        <v>42396</v>
      </c>
      <c r="K84" s="362"/>
      <c r="L84" s="383" t="s">
        <v>1173</v>
      </c>
    </row>
    <row r="85" spans="1:12" s="40" customFormat="1" ht="15" x14ac:dyDescent="0.25">
      <c r="A85" s="98" t="s">
        <v>1214</v>
      </c>
      <c r="B85" s="105" t="s">
        <v>1215</v>
      </c>
      <c r="C85" s="98" t="s">
        <v>1729</v>
      </c>
      <c r="D85" s="108" t="s">
        <v>1216</v>
      </c>
      <c r="E85" s="198" t="s">
        <v>1485</v>
      </c>
      <c r="F85" s="100">
        <v>1</v>
      </c>
      <c r="G85" s="382">
        <v>0.52400000000000002</v>
      </c>
      <c r="H85" s="100" t="s">
        <v>798</v>
      </c>
      <c r="I85" s="369" t="s">
        <v>1205</v>
      </c>
      <c r="J85" s="107">
        <v>42437</v>
      </c>
      <c r="K85" s="98"/>
      <c r="L85" s="432" t="s">
        <v>1173</v>
      </c>
    </row>
    <row r="86" spans="1:12" s="40" customFormat="1" ht="15" x14ac:dyDescent="0.25">
      <c r="A86" s="360" t="s">
        <v>1334</v>
      </c>
      <c r="B86" s="361" t="s">
        <v>1335</v>
      </c>
      <c r="C86" s="362" t="s">
        <v>1729</v>
      </c>
      <c r="D86" s="363" t="s">
        <v>1336</v>
      </c>
      <c r="E86" s="197" t="s">
        <v>1495</v>
      </c>
      <c r="F86" s="100">
        <v>1</v>
      </c>
      <c r="G86" s="365">
        <v>0.72212415723961698</v>
      </c>
      <c r="H86" s="100" t="s">
        <v>798</v>
      </c>
      <c r="I86" s="362" t="s">
        <v>135</v>
      </c>
      <c r="J86" s="366" t="s">
        <v>1333</v>
      </c>
      <c r="K86" s="98"/>
      <c r="L86" s="434" t="s">
        <v>1838</v>
      </c>
    </row>
    <row r="87" spans="1:12" s="40" customFormat="1" ht="15" x14ac:dyDescent="0.25">
      <c r="A87" s="362" t="s">
        <v>1229</v>
      </c>
      <c r="B87" s="369" t="s">
        <v>1232</v>
      </c>
      <c r="C87" s="98" t="s">
        <v>1729</v>
      </c>
      <c r="D87" s="376" t="s">
        <v>9</v>
      </c>
      <c r="E87" s="197" t="s">
        <v>1485</v>
      </c>
      <c r="F87" s="100">
        <v>1</v>
      </c>
      <c r="G87" s="382">
        <v>0.61299999999999999</v>
      </c>
      <c r="H87" s="100" t="s">
        <v>798</v>
      </c>
      <c r="I87" s="369" t="s">
        <v>135</v>
      </c>
      <c r="J87" s="375">
        <v>42480</v>
      </c>
      <c r="K87" s="98"/>
      <c r="L87" s="434"/>
    </row>
    <row r="88" spans="1:12" s="40" customFormat="1" ht="15" x14ac:dyDescent="0.25">
      <c r="A88" s="360" t="s">
        <v>104</v>
      </c>
      <c r="B88" s="361" t="s">
        <v>1256</v>
      </c>
      <c r="C88" s="98" t="s">
        <v>1729</v>
      </c>
      <c r="D88" s="363" t="s">
        <v>1257</v>
      </c>
      <c r="E88" s="197" t="s">
        <v>1495</v>
      </c>
      <c r="F88" s="100">
        <v>1</v>
      </c>
      <c r="G88" s="365">
        <v>0.98186136333116703</v>
      </c>
      <c r="H88" s="100" t="s">
        <v>798</v>
      </c>
      <c r="I88" s="362" t="s">
        <v>1435</v>
      </c>
      <c r="J88" s="366" t="s">
        <v>1436</v>
      </c>
      <c r="K88" s="362" t="s">
        <v>1431</v>
      </c>
      <c r="L88" s="354" t="s">
        <v>1839</v>
      </c>
    </row>
    <row r="89" spans="1:12" s="40" customFormat="1" ht="15" x14ac:dyDescent="0.25">
      <c r="A89" s="362" t="s">
        <v>1007</v>
      </c>
      <c r="B89" s="369" t="s">
        <v>1008</v>
      </c>
      <c r="C89" s="98" t="s">
        <v>1729</v>
      </c>
      <c r="D89" s="376" t="s">
        <v>35</v>
      </c>
      <c r="E89" s="197" t="s">
        <v>1495</v>
      </c>
      <c r="F89" s="364">
        <v>1</v>
      </c>
      <c r="G89" s="374">
        <v>0.52500655846962507</v>
      </c>
      <c r="H89" s="364" t="s">
        <v>798</v>
      </c>
      <c r="I89" s="98" t="s">
        <v>6</v>
      </c>
      <c r="J89" s="107" t="s">
        <v>1312</v>
      </c>
      <c r="K89" s="98"/>
      <c r="L89" s="434" t="s">
        <v>1840</v>
      </c>
    </row>
    <row r="90" spans="1:12" s="40" customFormat="1" ht="15" x14ac:dyDescent="0.25">
      <c r="A90" s="362" t="s">
        <v>949</v>
      </c>
      <c r="B90" s="369" t="s">
        <v>952</v>
      </c>
      <c r="C90" s="98" t="s">
        <v>1729</v>
      </c>
      <c r="D90" s="376" t="s">
        <v>12</v>
      </c>
      <c r="E90" s="197" t="s">
        <v>1485</v>
      </c>
      <c r="F90" s="189">
        <v>1</v>
      </c>
      <c r="G90" s="374">
        <v>0.66883015876913798</v>
      </c>
      <c r="H90" s="189" t="s">
        <v>798</v>
      </c>
      <c r="I90" s="362" t="s">
        <v>6</v>
      </c>
      <c r="J90" s="375" t="s">
        <v>1290</v>
      </c>
      <c r="K90" s="98"/>
      <c r="L90" s="434"/>
    </row>
    <row r="91" spans="1:12" s="40" customFormat="1" ht="15" x14ac:dyDescent="0.25">
      <c r="A91" s="432" t="s">
        <v>1381</v>
      </c>
      <c r="B91" s="386" t="s">
        <v>1382</v>
      </c>
      <c r="C91" s="432" t="s">
        <v>1452</v>
      </c>
      <c r="D91" s="387" t="s">
        <v>1383</v>
      </c>
      <c r="E91" s="197" t="s">
        <v>1485</v>
      </c>
      <c r="F91" s="100">
        <v>1</v>
      </c>
      <c r="G91" s="374">
        <v>0.490893950503135</v>
      </c>
      <c r="H91" s="100" t="s">
        <v>797</v>
      </c>
      <c r="I91" s="369" t="s">
        <v>378</v>
      </c>
      <c r="J91" s="375">
        <v>42523</v>
      </c>
      <c r="K91" s="377" t="s">
        <v>1177</v>
      </c>
      <c r="L91" s="433" t="s">
        <v>1474</v>
      </c>
    </row>
    <row r="92" spans="1:12" s="40" customFormat="1" ht="15" x14ac:dyDescent="0.25">
      <c r="A92" s="362" t="s">
        <v>1363</v>
      </c>
      <c r="B92" s="369" t="s">
        <v>1367</v>
      </c>
      <c r="C92" s="98" t="s">
        <v>1729</v>
      </c>
      <c r="D92" s="376" t="s">
        <v>1336</v>
      </c>
      <c r="E92" s="198" t="s">
        <v>1495</v>
      </c>
      <c r="F92" s="189">
        <v>1</v>
      </c>
      <c r="G92" s="374">
        <v>0.70225274224395506</v>
      </c>
      <c r="H92" s="100" t="s">
        <v>798</v>
      </c>
      <c r="I92" s="362" t="s">
        <v>1432</v>
      </c>
      <c r="J92" s="375">
        <v>42517</v>
      </c>
      <c r="K92" s="377" t="s">
        <v>1177</v>
      </c>
      <c r="L92" s="434" t="s">
        <v>1841</v>
      </c>
    </row>
    <row r="93" spans="1:12" s="40" customFormat="1" ht="15" x14ac:dyDescent="0.25">
      <c r="A93" s="98" t="s">
        <v>1227</v>
      </c>
      <c r="B93" s="105" t="s">
        <v>1228</v>
      </c>
      <c r="C93" s="98" t="s">
        <v>1439</v>
      </c>
      <c r="D93" s="108" t="s">
        <v>377</v>
      </c>
      <c r="E93" s="189" t="s">
        <v>1440</v>
      </c>
      <c r="F93" s="189">
        <v>1</v>
      </c>
      <c r="G93" s="112">
        <v>0.40899999999999997</v>
      </c>
      <c r="H93" s="189" t="s">
        <v>798</v>
      </c>
      <c r="I93" s="105" t="s">
        <v>378</v>
      </c>
      <c r="J93" s="107">
        <v>42429</v>
      </c>
      <c r="K93" s="98"/>
      <c r="L93" s="98"/>
    </row>
    <row r="94" spans="1:12" s="40" customFormat="1" ht="15" x14ac:dyDescent="0.25">
      <c r="A94" s="362" t="s">
        <v>1410</v>
      </c>
      <c r="B94" s="369" t="s">
        <v>1414</v>
      </c>
      <c r="C94" s="98" t="s">
        <v>1729</v>
      </c>
      <c r="D94" s="376" t="s">
        <v>35</v>
      </c>
      <c r="E94" s="198" t="s">
        <v>1495</v>
      </c>
      <c r="F94" s="364">
        <v>1</v>
      </c>
      <c r="G94" s="374">
        <v>0.98086867511885201</v>
      </c>
      <c r="H94" s="364" t="s">
        <v>798</v>
      </c>
      <c r="I94" s="98" t="s">
        <v>1423</v>
      </c>
      <c r="J94" s="375">
        <v>42529</v>
      </c>
      <c r="K94" s="362"/>
      <c r="L94" s="434" t="s">
        <v>1842</v>
      </c>
    </row>
    <row r="95" spans="1:12" s="40" customFormat="1" ht="15" x14ac:dyDescent="0.25">
      <c r="A95" s="361" t="s">
        <v>1196</v>
      </c>
      <c r="B95" s="361" t="s">
        <v>1147</v>
      </c>
      <c r="C95" s="367" t="s">
        <v>1452</v>
      </c>
      <c r="D95" s="388" t="s">
        <v>1480</v>
      </c>
      <c r="E95" s="198" t="s">
        <v>1495</v>
      </c>
      <c r="F95" s="389">
        <v>1</v>
      </c>
      <c r="G95" s="365">
        <v>0.4632</v>
      </c>
      <c r="H95" s="390" t="s">
        <v>798</v>
      </c>
      <c r="I95" s="360" t="s">
        <v>378</v>
      </c>
      <c r="J95" s="366">
        <v>42682</v>
      </c>
      <c r="K95" s="360" t="s">
        <v>1431</v>
      </c>
      <c r="L95" s="434" t="s">
        <v>1881</v>
      </c>
    </row>
    <row r="96" spans="1:12" s="40" customFormat="1" ht="15" x14ac:dyDescent="0.25">
      <c r="A96" s="361" t="s">
        <v>1196</v>
      </c>
      <c r="B96" s="361" t="s">
        <v>1147</v>
      </c>
      <c r="C96" s="367" t="s">
        <v>1452</v>
      </c>
      <c r="D96" s="388" t="s">
        <v>1479</v>
      </c>
      <c r="E96" s="198" t="s">
        <v>1495</v>
      </c>
      <c r="F96" s="389">
        <v>1</v>
      </c>
      <c r="G96" s="365">
        <v>0.41959999999999997</v>
      </c>
      <c r="H96" s="390" t="s">
        <v>798</v>
      </c>
      <c r="I96" s="360" t="s">
        <v>378</v>
      </c>
      <c r="J96" s="366">
        <v>42682</v>
      </c>
      <c r="K96" s="360" t="s">
        <v>1431</v>
      </c>
      <c r="L96" s="434" t="s">
        <v>1881</v>
      </c>
    </row>
    <row r="97" spans="1:12" s="40" customFormat="1" ht="15" x14ac:dyDescent="0.25">
      <c r="A97" s="361" t="s">
        <v>1196</v>
      </c>
      <c r="B97" s="361" t="s">
        <v>1147</v>
      </c>
      <c r="C97" s="367" t="s">
        <v>1452</v>
      </c>
      <c r="D97" s="388" t="s">
        <v>1478</v>
      </c>
      <c r="E97" s="198" t="s">
        <v>1495</v>
      </c>
      <c r="F97" s="389">
        <v>1</v>
      </c>
      <c r="G97" s="365">
        <v>0.41949999999999998</v>
      </c>
      <c r="H97" s="390" t="s">
        <v>798</v>
      </c>
      <c r="I97" s="360" t="s">
        <v>378</v>
      </c>
      <c r="J97" s="366">
        <v>42682</v>
      </c>
      <c r="K97" s="360" t="s">
        <v>1431</v>
      </c>
      <c r="L97" s="434" t="s">
        <v>1881</v>
      </c>
    </row>
    <row r="98" spans="1:12" s="40" customFormat="1" ht="15" x14ac:dyDescent="0.25">
      <c r="A98" s="98" t="s">
        <v>440</v>
      </c>
      <c r="B98" s="105" t="s">
        <v>441</v>
      </c>
      <c r="C98" s="98" t="s">
        <v>1439</v>
      </c>
      <c r="D98" s="108" t="s">
        <v>377</v>
      </c>
      <c r="E98" s="189" t="s">
        <v>1440</v>
      </c>
      <c r="F98" s="189">
        <v>5</v>
      </c>
      <c r="G98" s="106">
        <v>0.42399999999999999</v>
      </c>
      <c r="H98" s="100" t="s">
        <v>798</v>
      </c>
      <c r="I98" s="105" t="s">
        <v>378</v>
      </c>
      <c r="J98" s="107">
        <v>42480</v>
      </c>
      <c r="K98" s="98"/>
      <c r="L98" s="98"/>
    </row>
    <row r="99" spans="1:12" s="40" customFormat="1" ht="14.25" customHeight="1" x14ac:dyDescent="0.25">
      <c r="A99" s="362" t="s">
        <v>1411</v>
      </c>
      <c r="B99" s="369" t="s">
        <v>1415</v>
      </c>
      <c r="C99" s="98" t="s">
        <v>1729</v>
      </c>
      <c r="D99" s="376" t="s">
        <v>51</v>
      </c>
      <c r="E99" s="198" t="s">
        <v>1495</v>
      </c>
      <c r="F99" s="100">
        <v>1</v>
      </c>
      <c r="G99" s="374">
        <v>0.69653519895275395</v>
      </c>
      <c r="H99" s="100" t="s">
        <v>798</v>
      </c>
      <c r="I99" s="98" t="s">
        <v>1337</v>
      </c>
      <c r="J99" s="375">
        <v>42530</v>
      </c>
      <c r="K99" s="362"/>
      <c r="L99" s="434" t="s">
        <v>1843</v>
      </c>
    </row>
    <row r="100" spans="1:12" s="40" customFormat="1" ht="15" x14ac:dyDescent="0.25">
      <c r="A100" s="370" t="s">
        <v>1464</v>
      </c>
      <c r="B100" s="370" t="s">
        <v>1465</v>
      </c>
      <c r="C100" s="98" t="s">
        <v>1729</v>
      </c>
      <c r="D100" s="371" t="s">
        <v>1466</v>
      </c>
      <c r="E100" s="198" t="s">
        <v>1485</v>
      </c>
      <c r="F100" s="368">
        <v>1</v>
      </c>
      <c r="G100" s="382">
        <v>0.63490000000000002</v>
      </c>
      <c r="H100" s="372" t="s">
        <v>798</v>
      </c>
      <c r="I100" s="98" t="s">
        <v>1473</v>
      </c>
      <c r="J100" s="375">
        <v>42543</v>
      </c>
      <c r="K100" s="98"/>
      <c r="L100" s="432"/>
    </row>
    <row r="101" spans="1:12" s="40" customFormat="1" ht="15" x14ac:dyDescent="0.25">
      <c r="A101" s="362" t="s">
        <v>115</v>
      </c>
      <c r="B101" s="369" t="s">
        <v>296</v>
      </c>
      <c r="C101" s="98" t="s">
        <v>1452</v>
      </c>
      <c r="D101" s="376" t="s">
        <v>1353</v>
      </c>
      <c r="E101" s="198" t="s">
        <v>1495</v>
      </c>
      <c r="F101" s="100">
        <v>1</v>
      </c>
      <c r="G101" s="374">
        <v>0.44713931714022204</v>
      </c>
      <c r="H101" s="100" t="s">
        <v>797</v>
      </c>
      <c r="I101" s="369" t="s">
        <v>378</v>
      </c>
      <c r="J101" s="375">
        <v>42502</v>
      </c>
      <c r="K101" s="362"/>
      <c r="L101" s="434" t="s">
        <v>1882</v>
      </c>
    </row>
    <row r="102" spans="1:12" s="40" customFormat="1" ht="15" x14ac:dyDescent="0.25">
      <c r="A102" s="98" t="s">
        <v>1218</v>
      </c>
      <c r="B102" s="105" t="s">
        <v>1220</v>
      </c>
      <c r="C102" s="98" t="s">
        <v>1439</v>
      </c>
      <c r="D102" s="108" t="s">
        <v>377</v>
      </c>
      <c r="E102" s="189" t="s">
        <v>1440</v>
      </c>
      <c r="F102" s="100">
        <v>1</v>
      </c>
      <c r="G102" s="112">
        <v>0.47799999999999998</v>
      </c>
      <c r="H102" s="100" t="s">
        <v>798</v>
      </c>
      <c r="I102" s="105" t="s">
        <v>378</v>
      </c>
      <c r="J102" s="107">
        <v>42453</v>
      </c>
      <c r="K102" s="98"/>
      <c r="L102" s="98"/>
    </row>
    <row r="103" spans="1:12" s="40" customFormat="1" ht="15" x14ac:dyDescent="0.25">
      <c r="A103" s="432" t="s">
        <v>1389</v>
      </c>
      <c r="B103" s="386" t="s">
        <v>297</v>
      </c>
      <c r="C103" s="432" t="s">
        <v>1452</v>
      </c>
      <c r="D103" s="387" t="s">
        <v>361</v>
      </c>
      <c r="E103" s="427" t="s">
        <v>1485</v>
      </c>
      <c r="F103" s="364">
        <v>4</v>
      </c>
      <c r="G103" s="106">
        <v>0.44330000000000003</v>
      </c>
      <c r="H103" s="100" t="s">
        <v>797</v>
      </c>
      <c r="I103" s="105" t="s">
        <v>378</v>
      </c>
      <c r="J103" s="107">
        <v>42531</v>
      </c>
      <c r="K103" s="362"/>
      <c r="L103" s="432" t="s">
        <v>1173</v>
      </c>
    </row>
    <row r="104" spans="1:12" s="40" customFormat="1" ht="15" x14ac:dyDescent="0.25">
      <c r="A104" s="432" t="s">
        <v>1389</v>
      </c>
      <c r="B104" s="386" t="s">
        <v>297</v>
      </c>
      <c r="C104" s="432" t="s">
        <v>1452</v>
      </c>
      <c r="D104" s="387" t="s">
        <v>700</v>
      </c>
      <c r="E104" s="427" t="s">
        <v>1485</v>
      </c>
      <c r="F104" s="364">
        <v>2</v>
      </c>
      <c r="G104" s="374">
        <v>0.46550000000000002</v>
      </c>
      <c r="H104" s="100" t="s">
        <v>797</v>
      </c>
      <c r="I104" s="369" t="s">
        <v>378</v>
      </c>
      <c r="J104" s="375">
        <v>42531</v>
      </c>
      <c r="K104" s="377"/>
      <c r="L104" s="432" t="s">
        <v>1173</v>
      </c>
    </row>
    <row r="105" spans="1:12" s="40" customFormat="1" ht="15" x14ac:dyDescent="0.25">
      <c r="A105" s="362" t="s">
        <v>1389</v>
      </c>
      <c r="B105" s="369" t="s">
        <v>297</v>
      </c>
      <c r="C105" s="367" t="s">
        <v>1439</v>
      </c>
      <c r="D105" s="376" t="s">
        <v>377</v>
      </c>
      <c r="E105" s="364" t="s">
        <v>1440</v>
      </c>
      <c r="F105" s="368">
        <v>1</v>
      </c>
      <c r="G105" s="374">
        <v>0.36</v>
      </c>
      <c r="H105" s="100" t="s">
        <v>798</v>
      </c>
      <c r="I105" s="369" t="s">
        <v>378</v>
      </c>
      <c r="J105" s="375">
        <v>42528</v>
      </c>
      <c r="K105" s="362"/>
      <c r="L105" s="362"/>
    </row>
    <row r="106" spans="1:12" s="40" customFormat="1" ht="15" x14ac:dyDescent="0.25">
      <c r="A106" s="362" t="s">
        <v>1389</v>
      </c>
      <c r="B106" s="369" t="s">
        <v>297</v>
      </c>
      <c r="C106" s="362" t="s">
        <v>1452</v>
      </c>
      <c r="D106" s="376" t="s">
        <v>1116</v>
      </c>
      <c r="E106" s="198" t="s">
        <v>1495</v>
      </c>
      <c r="F106" s="100">
        <v>3</v>
      </c>
      <c r="G106" s="374">
        <v>0.49930000000000002</v>
      </c>
      <c r="H106" s="100" t="s">
        <v>797</v>
      </c>
      <c r="I106" s="369" t="s">
        <v>378</v>
      </c>
      <c r="J106" s="375">
        <v>42531</v>
      </c>
      <c r="K106" s="362"/>
      <c r="L106" s="434" t="s">
        <v>1883</v>
      </c>
    </row>
    <row r="107" spans="1:12" s="40" customFormat="1" ht="15" x14ac:dyDescent="0.25">
      <c r="A107" s="362" t="s">
        <v>1277</v>
      </c>
      <c r="B107" s="369" t="s">
        <v>1294</v>
      </c>
      <c r="C107" s="98" t="s">
        <v>1729</v>
      </c>
      <c r="D107" s="376" t="s">
        <v>35</v>
      </c>
      <c r="E107" s="198" t="s">
        <v>1495</v>
      </c>
      <c r="F107" s="100">
        <v>1</v>
      </c>
      <c r="G107" s="374">
        <v>0.75147638690999397</v>
      </c>
      <c r="H107" s="100" t="s">
        <v>798</v>
      </c>
      <c r="I107" s="98" t="s">
        <v>1339</v>
      </c>
      <c r="J107" s="375" t="s">
        <v>1292</v>
      </c>
      <c r="K107" s="362"/>
      <c r="L107" s="434" t="s">
        <v>1844</v>
      </c>
    </row>
    <row r="108" spans="1:12" s="40" customFormat="1" ht="15" x14ac:dyDescent="0.25">
      <c r="A108" s="362" t="s">
        <v>122</v>
      </c>
      <c r="B108" s="369" t="s">
        <v>1297</v>
      </c>
      <c r="C108" s="98" t="s">
        <v>1729</v>
      </c>
      <c r="D108" s="376" t="s">
        <v>35</v>
      </c>
      <c r="E108" s="198" t="s">
        <v>1495</v>
      </c>
      <c r="F108" s="100">
        <v>1</v>
      </c>
      <c r="G108" s="374">
        <v>0.527406750828881</v>
      </c>
      <c r="H108" s="100" t="s">
        <v>798</v>
      </c>
      <c r="I108" s="98" t="s">
        <v>1437</v>
      </c>
      <c r="J108" s="375" t="s">
        <v>1298</v>
      </c>
      <c r="K108" s="98"/>
      <c r="L108" s="434" t="s">
        <v>1845</v>
      </c>
    </row>
    <row r="109" spans="1:12" s="40" customFormat="1" ht="15" x14ac:dyDescent="0.25">
      <c r="A109" s="362" t="s">
        <v>124</v>
      </c>
      <c r="B109" s="369" t="s">
        <v>1069</v>
      </c>
      <c r="C109" s="362" t="s">
        <v>1729</v>
      </c>
      <c r="D109" s="376" t="s">
        <v>35</v>
      </c>
      <c r="E109" s="198" t="s">
        <v>1485</v>
      </c>
      <c r="F109" s="100">
        <v>2</v>
      </c>
      <c r="G109" s="374">
        <v>0.71772372755479097</v>
      </c>
      <c r="H109" s="100" t="s">
        <v>798</v>
      </c>
      <c r="I109" s="362" t="s">
        <v>1425</v>
      </c>
      <c r="J109" s="375">
        <v>42530</v>
      </c>
      <c r="K109" s="98"/>
      <c r="L109" s="432" t="s">
        <v>1173</v>
      </c>
    </row>
    <row r="110" spans="1:12" s="40" customFormat="1" ht="15" x14ac:dyDescent="0.25">
      <c r="A110" s="362" t="s">
        <v>124</v>
      </c>
      <c r="B110" s="369" t="s">
        <v>1069</v>
      </c>
      <c r="C110" s="362" t="s">
        <v>1729</v>
      </c>
      <c r="D110" s="376" t="s">
        <v>1012</v>
      </c>
      <c r="E110" s="198" t="s">
        <v>1485</v>
      </c>
      <c r="F110" s="100">
        <v>2</v>
      </c>
      <c r="G110" s="106">
        <v>0.82062933997939791</v>
      </c>
      <c r="H110" s="100" t="s">
        <v>798</v>
      </c>
      <c r="I110" s="362" t="s">
        <v>1083</v>
      </c>
      <c r="J110" s="107">
        <v>42530</v>
      </c>
      <c r="K110" s="362"/>
      <c r="L110" s="432" t="s">
        <v>1173</v>
      </c>
    </row>
    <row r="111" spans="1:12" s="40" customFormat="1" ht="15" x14ac:dyDescent="0.25">
      <c r="A111" s="362" t="s">
        <v>124</v>
      </c>
      <c r="B111" s="369" t="s">
        <v>1069</v>
      </c>
      <c r="C111" s="362" t="s">
        <v>1729</v>
      </c>
      <c r="D111" s="376" t="s">
        <v>9</v>
      </c>
      <c r="E111" s="198" t="s">
        <v>1485</v>
      </c>
      <c r="F111" s="189">
        <v>5</v>
      </c>
      <c r="G111" s="106">
        <v>0.83762330279958708</v>
      </c>
      <c r="H111" s="100" t="s">
        <v>798</v>
      </c>
      <c r="I111" s="362" t="s">
        <v>6</v>
      </c>
      <c r="J111" s="107">
        <v>42530</v>
      </c>
      <c r="K111" s="362"/>
      <c r="L111" s="432" t="s">
        <v>1173</v>
      </c>
    </row>
    <row r="112" spans="1:12" s="40" customFormat="1" ht="15" x14ac:dyDescent="0.25">
      <c r="A112" s="432" t="s">
        <v>124</v>
      </c>
      <c r="B112" s="386" t="s">
        <v>1069</v>
      </c>
      <c r="C112" s="362" t="s">
        <v>1729</v>
      </c>
      <c r="D112" s="387" t="s">
        <v>51</v>
      </c>
      <c r="E112" s="198" t="s">
        <v>1485</v>
      </c>
      <c r="F112" s="100">
        <v>2</v>
      </c>
      <c r="G112" s="106">
        <v>0.876718315905059</v>
      </c>
      <c r="H112" s="100" t="s">
        <v>798</v>
      </c>
      <c r="I112" s="362" t="s">
        <v>1424</v>
      </c>
      <c r="J112" s="107">
        <v>42530</v>
      </c>
      <c r="K112" s="362"/>
      <c r="L112" s="432" t="s">
        <v>1173</v>
      </c>
    </row>
    <row r="113" spans="1:12" s="40" customFormat="1" ht="15" x14ac:dyDescent="0.25">
      <c r="A113" s="96" t="s">
        <v>706</v>
      </c>
      <c r="B113" s="97" t="s">
        <v>1450</v>
      </c>
      <c r="C113" s="98" t="s">
        <v>1439</v>
      </c>
      <c r="D113" s="99" t="s">
        <v>377</v>
      </c>
      <c r="E113" s="189" t="s">
        <v>1440</v>
      </c>
      <c r="F113" s="100">
        <v>1</v>
      </c>
      <c r="G113" s="101">
        <v>0.45700000000000002</v>
      </c>
      <c r="H113" s="100" t="s">
        <v>798</v>
      </c>
      <c r="I113" s="105" t="s">
        <v>378</v>
      </c>
      <c r="J113" s="102">
        <v>42536</v>
      </c>
      <c r="K113" s="98"/>
      <c r="L113" s="98"/>
    </row>
    <row r="114" spans="1:12" s="40" customFormat="1" ht="15" x14ac:dyDescent="0.25">
      <c r="A114" s="362" t="s">
        <v>696</v>
      </c>
      <c r="B114" s="369" t="s">
        <v>697</v>
      </c>
      <c r="C114" s="362" t="s">
        <v>1729</v>
      </c>
      <c r="D114" s="376" t="s">
        <v>35</v>
      </c>
      <c r="E114" s="198" t="s">
        <v>1495</v>
      </c>
      <c r="F114" s="100">
        <v>1</v>
      </c>
      <c r="G114" s="106">
        <v>0.67124222617462093</v>
      </c>
      <c r="H114" s="100" t="s">
        <v>798</v>
      </c>
      <c r="I114" s="362" t="s">
        <v>1084</v>
      </c>
      <c r="J114" s="107">
        <v>42528</v>
      </c>
      <c r="K114" s="378" t="s">
        <v>1177</v>
      </c>
      <c r="L114" s="434" t="s">
        <v>1846</v>
      </c>
    </row>
    <row r="115" spans="1:12" s="40" customFormat="1" ht="15" x14ac:dyDescent="0.25">
      <c r="A115" s="98" t="s">
        <v>663</v>
      </c>
      <c r="B115" s="105" t="s">
        <v>1313</v>
      </c>
      <c r="C115" s="98" t="s">
        <v>1729</v>
      </c>
      <c r="D115" s="108" t="s">
        <v>35</v>
      </c>
      <c r="E115" s="198" t="s">
        <v>1495</v>
      </c>
      <c r="F115" s="189">
        <v>1</v>
      </c>
      <c r="G115" s="106">
        <v>0.7325033745009929</v>
      </c>
      <c r="H115" s="100" t="s">
        <v>798</v>
      </c>
      <c r="I115" s="98" t="s">
        <v>689</v>
      </c>
      <c r="J115" s="107" t="s">
        <v>1312</v>
      </c>
      <c r="K115" s="378" t="s">
        <v>1177</v>
      </c>
      <c r="L115" s="434" t="s">
        <v>1847</v>
      </c>
    </row>
    <row r="116" spans="1:12" s="40" customFormat="1" ht="15" x14ac:dyDescent="0.25">
      <c r="A116" s="360" t="s">
        <v>1276</v>
      </c>
      <c r="B116" s="361" t="s">
        <v>1300</v>
      </c>
      <c r="C116" s="98" t="s">
        <v>1729</v>
      </c>
      <c r="D116" s="363" t="s">
        <v>43</v>
      </c>
      <c r="E116" s="198" t="s">
        <v>1495</v>
      </c>
      <c r="F116" s="364">
        <v>1</v>
      </c>
      <c r="G116" s="365">
        <v>0.50275505592484704</v>
      </c>
      <c r="H116" s="364" t="s">
        <v>798</v>
      </c>
      <c r="I116" s="98" t="s">
        <v>584</v>
      </c>
      <c r="J116" s="366" t="s">
        <v>1298</v>
      </c>
      <c r="K116" s="378" t="s">
        <v>1177</v>
      </c>
      <c r="L116" s="432" t="s">
        <v>1848</v>
      </c>
    </row>
    <row r="117" spans="1:12" s="40" customFormat="1" ht="15" x14ac:dyDescent="0.25">
      <c r="A117" s="362" t="s">
        <v>1458</v>
      </c>
      <c r="B117" s="362" t="s">
        <v>1460</v>
      </c>
      <c r="C117" s="367" t="s">
        <v>1452</v>
      </c>
      <c r="D117" s="376" t="s">
        <v>1462</v>
      </c>
      <c r="E117" s="198" t="s">
        <v>1495</v>
      </c>
      <c r="F117" s="368">
        <v>1</v>
      </c>
      <c r="G117" s="106">
        <v>0.24660000000000001</v>
      </c>
      <c r="H117" s="100" t="s">
        <v>797</v>
      </c>
      <c r="I117" s="105" t="s">
        <v>378</v>
      </c>
      <c r="J117" s="107">
        <v>42549</v>
      </c>
      <c r="K117" s="362"/>
      <c r="L117" s="434" t="s">
        <v>1884</v>
      </c>
    </row>
    <row r="118" spans="1:12" s="40" customFormat="1" ht="15" x14ac:dyDescent="0.25">
      <c r="A118" s="360" t="s">
        <v>1458</v>
      </c>
      <c r="B118" s="360" t="s">
        <v>1460</v>
      </c>
      <c r="C118" s="367" t="s">
        <v>1452</v>
      </c>
      <c r="D118" s="363" t="s">
        <v>1463</v>
      </c>
      <c r="E118" s="198" t="s">
        <v>1495</v>
      </c>
      <c r="F118" s="368">
        <v>1</v>
      </c>
      <c r="G118" s="365">
        <v>0.30330000000000001</v>
      </c>
      <c r="H118" s="100" t="s">
        <v>797</v>
      </c>
      <c r="I118" s="105" t="s">
        <v>378</v>
      </c>
      <c r="J118" s="366">
        <v>42549</v>
      </c>
      <c r="K118" s="98"/>
      <c r="L118" s="434" t="s">
        <v>1884</v>
      </c>
    </row>
    <row r="119" spans="1:12" s="40" customFormat="1" ht="15" x14ac:dyDescent="0.25">
      <c r="A119" s="362" t="s">
        <v>1258</v>
      </c>
      <c r="B119" s="369" t="s">
        <v>1259</v>
      </c>
      <c r="C119" s="362" t="s">
        <v>1729</v>
      </c>
      <c r="D119" s="376" t="s">
        <v>35</v>
      </c>
      <c r="E119" s="198" t="s">
        <v>1495</v>
      </c>
      <c r="F119" s="100">
        <v>1</v>
      </c>
      <c r="G119" s="106">
        <v>0.94824720549874597</v>
      </c>
      <c r="H119" s="100" t="s">
        <v>798</v>
      </c>
      <c r="I119" s="362" t="s">
        <v>1084</v>
      </c>
      <c r="J119" s="107" t="s">
        <v>1438</v>
      </c>
      <c r="K119" s="362"/>
      <c r="L119" s="434" t="s">
        <v>1849</v>
      </c>
    </row>
    <row r="120" spans="1:12" s="41" customFormat="1" ht="15" x14ac:dyDescent="0.25">
      <c r="A120" s="96" t="s">
        <v>300</v>
      </c>
      <c r="B120" s="97" t="s">
        <v>301</v>
      </c>
      <c r="C120" s="98" t="s">
        <v>1439</v>
      </c>
      <c r="D120" s="99" t="s">
        <v>377</v>
      </c>
      <c r="E120" s="189" t="s">
        <v>1440</v>
      </c>
      <c r="F120" s="189">
        <v>2</v>
      </c>
      <c r="G120" s="101">
        <v>0.32799999999999996</v>
      </c>
      <c r="H120" s="189" t="s">
        <v>798</v>
      </c>
      <c r="I120" s="105" t="s">
        <v>378</v>
      </c>
      <c r="J120" s="102">
        <v>42396</v>
      </c>
      <c r="K120" s="98"/>
      <c r="L120" s="98"/>
    </row>
    <row r="121" spans="1:12" s="40" customFormat="1" ht="15" x14ac:dyDescent="0.25">
      <c r="A121" s="362" t="s">
        <v>1013</v>
      </c>
      <c r="B121" s="369" t="s">
        <v>1014</v>
      </c>
      <c r="C121" s="98" t="s">
        <v>1729</v>
      </c>
      <c r="D121" s="376" t="s">
        <v>35</v>
      </c>
      <c r="E121" s="198" t="s">
        <v>1485</v>
      </c>
      <c r="F121" s="100">
        <v>1</v>
      </c>
      <c r="G121" s="374">
        <v>0.74425434493676401</v>
      </c>
      <c r="H121" s="100" t="s">
        <v>798</v>
      </c>
      <c r="I121" s="362" t="s">
        <v>1384</v>
      </c>
      <c r="J121" s="375">
        <v>42517</v>
      </c>
      <c r="K121" s="362"/>
      <c r="L121" s="434" t="s">
        <v>1850</v>
      </c>
    </row>
    <row r="122" spans="1:12" s="40" customFormat="1" ht="15" x14ac:dyDescent="0.25">
      <c r="A122" s="432" t="s">
        <v>1013</v>
      </c>
      <c r="B122" s="386" t="s">
        <v>1014</v>
      </c>
      <c r="C122" s="432" t="s">
        <v>1452</v>
      </c>
      <c r="D122" s="387" t="s">
        <v>1373</v>
      </c>
      <c r="E122" s="198" t="s">
        <v>1485</v>
      </c>
      <c r="F122" s="364">
        <v>1</v>
      </c>
      <c r="G122" s="374">
        <v>0.40332728767814202</v>
      </c>
      <c r="H122" s="100" t="s">
        <v>797</v>
      </c>
      <c r="I122" s="105" t="s">
        <v>378</v>
      </c>
      <c r="J122" s="375">
        <v>42517</v>
      </c>
      <c r="K122" s="362"/>
      <c r="L122" s="432" t="s">
        <v>1173</v>
      </c>
    </row>
    <row r="123" spans="1:12" s="40" customFormat="1" ht="15" x14ac:dyDescent="0.25">
      <c r="A123" s="96" t="s">
        <v>423</v>
      </c>
      <c r="B123" s="97" t="s">
        <v>424</v>
      </c>
      <c r="C123" s="98" t="s">
        <v>1439</v>
      </c>
      <c r="D123" s="99" t="s">
        <v>377</v>
      </c>
      <c r="E123" s="189" t="s">
        <v>1440</v>
      </c>
      <c r="F123" s="100">
        <v>5</v>
      </c>
      <c r="G123" s="101">
        <v>0.45200000000000001</v>
      </c>
      <c r="H123" s="100" t="s">
        <v>798</v>
      </c>
      <c r="I123" s="105" t="s">
        <v>378</v>
      </c>
      <c r="J123" s="102">
        <v>42523</v>
      </c>
      <c r="K123" s="98"/>
      <c r="L123" s="98"/>
    </row>
    <row r="124" spans="1:12" s="40" customFormat="1" ht="15" x14ac:dyDescent="0.25">
      <c r="A124" s="98" t="s">
        <v>1260</v>
      </c>
      <c r="B124" s="105" t="s">
        <v>1261</v>
      </c>
      <c r="C124" s="98" t="s">
        <v>1729</v>
      </c>
      <c r="D124" s="108" t="s">
        <v>35</v>
      </c>
      <c r="E124" s="198" t="s">
        <v>1495</v>
      </c>
      <c r="F124" s="100">
        <v>1</v>
      </c>
      <c r="G124" s="374">
        <v>0.66174073069007699</v>
      </c>
      <c r="H124" s="100" t="s">
        <v>798</v>
      </c>
      <c r="I124" s="362" t="s">
        <v>126</v>
      </c>
      <c r="J124" s="107" t="s">
        <v>1290</v>
      </c>
      <c r="K124" s="378" t="s">
        <v>1177</v>
      </c>
      <c r="L124" s="434" t="s">
        <v>1851</v>
      </c>
    </row>
    <row r="125" spans="1:12" s="40" customFormat="1" ht="15" x14ac:dyDescent="0.25">
      <c r="A125" s="96" t="s">
        <v>1483</v>
      </c>
      <c r="B125" s="97" t="s">
        <v>1181</v>
      </c>
      <c r="C125" s="103" t="s">
        <v>1439</v>
      </c>
      <c r="D125" s="99" t="s">
        <v>377</v>
      </c>
      <c r="E125" s="189" t="s">
        <v>1440</v>
      </c>
      <c r="F125" s="116">
        <v>2</v>
      </c>
      <c r="G125" s="101">
        <v>0.29299999999999998</v>
      </c>
      <c r="H125" s="100" t="s">
        <v>798</v>
      </c>
      <c r="I125" s="105" t="s">
        <v>378</v>
      </c>
      <c r="J125" s="102">
        <v>42570</v>
      </c>
      <c r="K125" s="98"/>
      <c r="L125" s="98"/>
    </row>
    <row r="126" spans="1:12" s="40" customFormat="1" ht="15" x14ac:dyDescent="0.25">
      <c r="A126" s="432" t="s">
        <v>976</v>
      </c>
      <c r="B126" s="386" t="s">
        <v>977</v>
      </c>
      <c r="C126" s="432" t="s">
        <v>1452</v>
      </c>
      <c r="D126" s="387" t="s">
        <v>1357</v>
      </c>
      <c r="E126" s="198" t="s">
        <v>1485</v>
      </c>
      <c r="F126" s="364">
        <v>1</v>
      </c>
      <c r="G126" s="374">
        <v>0.44612057261122201</v>
      </c>
      <c r="H126" s="364" t="s">
        <v>797</v>
      </c>
      <c r="I126" s="369" t="s">
        <v>378</v>
      </c>
      <c r="J126" s="375">
        <v>42509</v>
      </c>
      <c r="K126" s="362"/>
      <c r="L126" s="432" t="s">
        <v>1173</v>
      </c>
    </row>
    <row r="127" spans="1:12" s="40" customFormat="1" ht="15" x14ac:dyDescent="0.25">
      <c r="A127" s="360" t="s">
        <v>976</v>
      </c>
      <c r="B127" s="361" t="s">
        <v>977</v>
      </c>
      <c r="C127" s="362" t="s">
        <v>1452</v>
      </c>
      <c r="D127" s="363" t="s">
        <v>1358</v>
      </c>
      <c r="E127" s="198" t="s">
        <v>1495</v>
      </c>
      <c r="F127" s="364">
        <v>1</v>
      </c>
      <c r="G127" s="365">
        <v>0.43642633888418803</v>
      </c>
      <c r="H127" s="364" t="s">
        <v>797</v>
      </c>
      <c r="I127" s="369" t="s">
        <v>378</v>
      </c>
      <c r="J127" s="366">
        <v>42509</v>
      </c>
      <c r="K127" s="362"/>
      <c r="L127" s="432" t="s">
        <v>1885</v>
      </c>
    </row>
    <row r="128" spans="1:12" s="40" customFormat="1" ht="15" x14ac:dyDescent="0.25">
      <c r="A128" s="383" t="s">
        <v>1362</v>
      </c>
      <c r="B128" s="384" t="s">
        <v>1366</v>
      </c>
      <c r="C128" s="432" t="s">
        <v>1452</v>
      </c>
      <c r="D128" s="385" t="s">
        <v>1372</v>
      </c>
      <c r="E128" s="198" t="s">
        <v>1485</v>
      </c>
      <c r="F128" s="189">
        <v>1</v>
      </c>
      <c r="G128" s="365">
        <v>0.46497694371501197</v>
      </c>
      <c r="H128" s="189" t="s">
        <v>797</v>
      </c>
      <c r="I128" s="369" t="s">
        <v>378</v>
      </c>
      <c r="J128" s="366">
        <v>42516</v>
      </c>
      <c r="K128" s="378" t="s">
        <v>1177</v>
      </c>
      <c r="L128" s="432" t="s">
        <v>1173</v>
      </c>
    </row>
    <row r="129" spans="1:12" s="40" customFormat="1" ht="15" x14ac:dyDescent="0.25">
      <c r="A129" s="362" t="s">
        <v>1362</v>
      </c>
      <c r="B129" s="369" t="s">
        <v>1366</v>
      </c>
      <c r="C129" s="362" t="s">
        <v>1729</v>
      </c>
      <c r="D129" s="376" t="s">
        <v>51</v>
      </c>
      <c r="E129" s="198" t="s">
        <v>1495</v>
      </c>
      <c r="F129" s="364">
        <v>1</v>
      </c>
      <c r="G129" s="374">
        <v>0.96614327958335489</v>
      </c>
      <c r="H129" s="364" t="s">
        <v>798</v>
      </c>
      <c r="I129" s="362" t="s">
        <v>1337</v>
      </c>
      <c r="J129" s="375">
        <v>42516</v>
      </c>
      <c r="K129" s="362"/>
      <c r="L129" s="434" t="s">
        <v>1852</v>
      </c>
    </row>
    <row r="130" spans="1:12" s="40" customFormat="1" ht="15" x14ac:dyDescent="0.25">
      <c r="A130" s="98" t="s">
        <v>1421</v>
      </c>
      <c r="B130" s="105" t="s">
        <v>1422</v>
      </c>
      <c r="C130" s="98" t="s">
        <v>1729</v>
      </c>
      <c r="D130" s="108" t="s">
        <v>35</v>
      </c>
      <c r="E130" s="198" t="s">
        <v>1495</v>
      </c>
      <c r="F130" s="189">
        <v>1</v>
      </c>
      <c r="G130" s="106">
        <v>0.79172118756514609</v>
      </c>
      <c r="H130" s="189" t="s">
        <v>798</v>
      </c>
      <c r="I130" s="98" t="s">
        <v>74</v>
      </c>
      <c r="J130" s="107">
        <v>42538</v>
      </c>
      <c r="K130" s="98"/>
      <c r="L130" s="201" t="s">
        <v>1853</v>
      </c>
    </row>
    <row r="131" spans="1:12" s="40" customFormat="1" ht="15" x14ac:dyDescent="0.25">
      <c r="A131" s="360" t="s">
        <v>1469</v>
      </c>
      <c r="B131" s="361" t="s">
        <v>1103</v>
      </c>
      <c r="C131" s="367" t="s">
        <v>1439</v>
      </c>
      <c r="D131" s="363" t="s">
        <v>377</v>
      </c>
      <c r="E131" s="364" t="s">
        <v>1440</v>
      </c>
      <c r="F131" s="391">
        <v>1</v>
      </c>
      <c r="G131" s="365">
        <v>0.38100000000000001</v>
      </c>
      <c r="H131" s="100" t="s">
        <v>798</v>
      </c>
      <c r="I131" s="369" t="s">
        <v>378</v>
      </c>
      <c r="J131" s="366">
        <v>42562</v>
      </c>
      <c r="K131" s="98"/>
      <c r="L131" s="362"/>
    </row>
    <row r="132" spans="1:12" s="40" customFormat="1" ht="15" x14ac:dyDescent="0.25">
      <c r="A132" s="360" t="s">
        <v>1469</v>
      </c>
      <c r="B132" s="360" t="s">
        <v>1103</v>
      </c>
      <c r="C132" s="367" t="s">
        <v>1452</v>
      </c>
      <c r="D132" s="363" t="s">
        <v>1470</v>
      </c>
      <c r="E132" s="427" t="s">
        <v>1495</v>
      </c>
      <c r="F132" s="368">
        <v>1</v>
      </c>
      <c r="G132" s="365">
        <v>0.39050000000000001</v>
      </c>
      <c r="H132" s="100" t="s">
        <v>797</v>
      </c>
      <c r="I132" s="362" t="s">
        <v>378</v>
      </c>
      <c r="J132" s="366">
        <v>42562</v>
      </c>
      <c r="K132" s="98" t="s">
        <v>540</v>
      </c>
      <c r="L132" s="434" t="s">
        <v>1886</v>
      </c>
    </row>
    <row r="133" spans="1:12" s="40" customFormat="1" ht="15" x14ac:dyDescent="0.25">
      <c r="A133" s="98" t="s">
        <v>1314</v>
      </c>
      <c r="B133" s="105" t="s">
        <v>1315</v>
      </c>
      <c r="C133" s="98" t="s">
        <v>1729</v>
      </c>
      <c r="D133" s="108" t="s">
        <v>35</v>
      </c>
      <c r="E133" s="198" t="s">
        <v>1495</v>
      </c>
      <c r="F133" s="189">
        <v>1</v>
      </c>
      <c r="G133" s="106">
        <v>0.70961775580054809</v>
      </c>
      <c r="H133" s="189" t="s">
        <v>798</v>
      </c>
      <c r="I133" s="98" t="s">
        <v>1343</v>
      </c>
      <c r="J133" s="107" t="s">
        <v>1312</v>
      </c>
      <c r="K133" s="98"/>
      <c r="L133" s="434" t="s">
        <v>1854</v>
      </c>
    </row>
    <row r="134" spans="1:12" s="40" customFormat="1" ht="15" x14ac:dyDescent="0.25">
      <c r="A134" s="362" t="s">
        <v>1390</v>
      </c>
      <c r="B134" s="369" t="s">
        <v>1395</v>
      </c>
      <c r="C134" s="362" t="s">
        <v>1729</v>
      </c>
      <c r="D134" s="376" t="s">
        <v>35</v>
      </c>
      <c r="E134" s="198" t="s">
        <v>1495</v>
      </c>
      <c r="F134" s="189">
        <v>1</v>
      </c>
      <c r="G134" s="106">
        <v>0.84786537511632498</v>
      </c>
      <c r="H134" s="100" t="s">
        <v>798</v>
      </c>
      <c r="I134" s="362" t="s">
        <v>74</v>
      </c>
      <c r="J134" s="107">
        <v>42531</v>
      </c>
      <c r="K134" s="377" t="s">
        <v>1177</v>
      </c>
      <c r="L134" s="434" t="s">
        <v>1855</v>
      </c>
    </row>
    <row r="135" spans="1:12" s="40" customFormat="1" ht="15" x14ac:dyDescent="0.25">
      <c r="A135" s="360" t="s">
        <v>1390</v>
      </c>
      <c r="B135" s="361" t="s">
        <v>1395</v>
      </c>
      <c r="C135" s="362" t="s">
        <v>1452</v>
      </c>
      <c r="D135" s="363" t="s">
        <v>1406</v>
      </c>
      <c r="E135" s="198" t="s">
        <v>1495</v>
      </c>
      <c r="F135" s="100">
        <v>1</v>
      </c>
      <c r="G135" s="365">
        <v>0.47823290717799799</v>
      </c>
      <c r="H135" s="100" t="s">
        <v>797</v>
      </c>
      <c r="I135" s="105" t="s">
        <v>378</v>
      </c>
      <c r="J135" s="366">
        <v>42531</v>
      </c>
      <c r="K135" s="377" t="s">
        <v>1177</v>
      </c>
      <c r="L135" s="434" t="s">
        <v>1887</v>
      </c>
    </row>
    <row r="136" spans="1:12" s="40" customFormat="1" ht="15" x14ac:dyDescent="0.25">
      <c r="A136" s="370" t="s">
        <v>1476</v>
      </c>
      <c r="B136" s="370" t="s">
        <v>1198</v>
      </c>
      <c r="C136" s="98" t="s">
        <v>1729</v>
      </c>
      <c r="D136" s="371" t="s">
        <v>51</v>
      </c>
      <c r="E136" s="428" t="s">
        <v>1495</v>
      </c>
      <c r="F136" s="373">
        <v>1</v>
      </c>
      <c r="G136" s="374">
        <v>0.85829999999999995</v>
      </c>
      <c r="H136" s="372" t="s">
        <v>798</v>
      </c>
      <c r="I136" s="98" t="s">
        <v>1384</v>
      </c>
      <c r="J136" s="375">
        <v>42625</v>
      </c>
      <c r="K136" s="370"/>
      <c r="L136" s="201" t="s">
        <v>1856</v>
      </c>
    </row>
    <row r="137" spans="1:12" s="40" customFormat="1" ht="12.75" customHeight="1" x14ac:dyDescent="0.25">
      <c r="A137" s="362" t="s">
        <v>1286</v>
      </c>
      <c r="B137" s="369" t="s">
        <v>1307</v>
      </c>
      <c r="C137" s="362" t="s">
        <v>1729</v>
      </c>
      <c r="D137" s="376" t="s">
        <v>35</v>
      </c>
      <c r="E137" s="427" t="s">
        <v>1495</v>
      </c>
      <c r="F137" s="364">
        <v>1</v>
      </c>
      <c r="G137" s="106">
        <v>0.67613057390371689</v>
      </c>
      <c r="H137" s="364" t="s">
        <v>798</v>
      </c>
      <c r="I137" s="362" t="s">
        <v>1084</v>
      </c>
      <c r="J137" s="107" t="s">
        <v>1306</v>
      </c>
      <c r="K137" s="378" t="s">
        <v>1177</v>
      </c>
      <c r="L137" s="429" t="s">
        <v>1857</v>
      </c>
    </row>
    <row r="138" spans="1:12" s="40" customFormat="1" ht="15" x14ac:dyDescent="0.25">
      <c r="A138" s="362" t="s">
        <v>1412</v>
      </c>
      <c r="B138" s="369" t="s">
        <v>1416</v>
      </c>
      <c r="C138" s="362" t="s">
        <v>1729</v>
      </c>
      <c r="D138" s="376" t="s">
        <v>35</v>
      </c>
      <c r="E138" s="198" t="s">
        <v>1495</v>
      </c>
      <c r="F138" s="189">
        <v>1</v>
      </c>
      <c r="G138" s="106">
        <v>0.88204175385657391</v>
      </c>
      <c r="H138" s="100" t="s">
        <v>798</v>
      </c>
      <c r="I138" s="362" t="s">
        <v>1426</v>
      </c>
      <c r="J138" s="107">
        <v>42530</v>
      </c>
      <c r="K138" s="362"/>
      <c r="L138" s="434" t="s">
        <v>1858</v>
      </c>
    </row>
    <row r="139" spans="1:12" s="40" customFormat="1" ht="15" x14ac:dyDescent="0.25">
      <c r="A139" s="383" t="s">
        <v>235</v>
      </c>
      <c r="B139" s="384" t="s">
        <v>996</v>
      </c>
      <c r="C139" s="432" t="s">
        <v>1452</v>
      </c>
      <c r="D139" s="385" t="s">
        <v>1356</v>
      </c>
      <c r="E139" s="427" t="s">
        <v>1485</v>
      </c>
      <c r="F139" s="364">
        <v>1</v>
      </c>
      <c r="G139" s="365">
        <v>0.42840103402797702</v>
      </c>
      <c r="H139" s="189" t="s">
        <v>797</v>
      </c>
      <c r="I139" s="105" t="s">
        <v>378</v>
      </c>
      <c r="J139" s="366">
        <v>42508</v>
      </c>
      <c r="K139" s="98"/>
      <c r="L139" s="436"/>
    </row>
    <row r="140" spans="1:12" s="40" customFormat="1" ht="15" x14ac:dyDescent="0.25">
      <c r="A140" s="383" t="s">
        <v>235</v>
      </c>
      <c r="B140" s="384" t="s">
        <v>996</v>
      </c>
      <c r="C140" s="432" t="s">
        <v>1452</v>
      </c>
      <c r="D140" s="385" t="s">
        <v>1354</v>
      </c>
      <c r="E140" s="198" t="s">
        <v>1485</v>
      </c>
      <c r="F140" s="364">
        <v>1</v>
      </c>
      <c r="G140" s="365">
        <v>0.47847585418241301</v>
      </c>
      <c r="H140" s="189" t="s">
        <v>797</v>
      </c>
      <c r="I140" s="105" t="s">
        <v>378</v>
      </c>
      <c r="J140" s="366">
        <v>42508</v>
      </c>
      <c r="K140" s="362"/>
      <c r="L140" s="436"/>
    </row>
    <row r="141" spans="1:12" s="40" customFormat="1" ht="15" x14ac:dyDescent="0.25">
      <c r="A141" s="362" t="s">
        <v>235</v>
      </c>
      <c r="B141" s="369" t="s">
        <v>996</v>
      </c>
      <c r="C141" s="362" t="s">
        <v>1439</v>
      </c>
      <c r="D141" s="376" t="s">
        <v>377</v>
      </c>
      <c r="E141" s="364" t="s">
        <v>1440</v>
      </c>
      <c r="F141" s="100">
        <v>1</v>
      </c>
      <c r="G141" s="315">
        <v>0.46700000000000003</v>
      </c>
      <c r="H141" s="100" t="s">
        <v>798</v>
      </c>
      <c r="I141" s="105" t="s">
        <v>378</v>
      </c>
      <c r="J141" s="316">
        <v>42508</v>
      </c>
      <c r="K141" s="98"/>
      <c r="L141" s="362"/>
    </row>
    <row r="142" spans="1:12" s="40" customFormat="1" ht="15" x14ac:dyDescent="0.25">
      <c r="A142" s="383" t="s">
        <v>235</v>
      </c>
      <c r="B142" s="384" t="s">
        <v>996</v>
      </c>
      <c r="C142" s="432" t="s">
        <v>1452</v>
      </c>
      <c r="D142" s="385" t="s">
        <v>560</v>
      </c>
      <c r="E142" s="198" t="s">
        <v>1495</v>
      </c>
      <c r="F142" s="100">
        <v>1</v>
      </c>
      <c r="G142" s="365">
        <v>0.38011290405188702</v>
      </c>
      <c r="H142" s="100" t="s">
        <v>797</v>
      </c>
      <c r="I142" s="105" t="s">
        <v>378</v>
      </c>
      <c r="J142" s="366">
        <v>42508</v>
      </c>
      <c r="K142" s="98"/>
      <c r="L142" s="362" t="s">
        <v>1888</v>
      </c>
    </row>
    <row r="143" spans="1:12" s="40" customFormat="1" ht="15" x14ac:dyDescent="0.25">
      <c r="A143" s="360" t="s">
        <v>235</v>
      </c>
      <c r="B143" s="361" t="s">
        <v>996</v>
      </c>
      <c r="C143" s="362" t="s">
        <v>1452</v>
      </c>
      <c r="D143" s="363" t="s">
        <v>1355</v>
      </c>
      <c r="E143" s="198" t="s">
        <v>1495</v>
      </c>
      <c r="F143" s="364">
        <v>1</v>
      </c>
      <c r="G143" s="365">
        <v>0.38475770857569302</v>
      </c>
      <c r="H143" s="100" t="s">
        <v>797</v>
      </c>
      <c r="I143" s="369" t="s">
        <v>378</v>
      </c>
      <c r="J143" s="102">
        <v>42508</v>
      </c>
      <c r="K143" s="98"/>
      <c r="L143" s="435" t="s">
        <v>1888</v>
      </c>
    </row>
    <row r="144" spans="1:12" s="40" customFormat="1" ht="15" x14ac:dyDescent="0.25">
      <c r="A144" s="98" t="s">
        <v>308</v>
      </c>
      <c r="B144" s="105" t="s">
        <v>309</v>
      </c>
      <c r="C144" s="98" t="s">
        <v>1439</v>
      </c>
      <c r="D144" s="108" t="s">
        <v>377</v>
      </c>
      <c r="E144" s="189" t="s">
        <v>1440</v>
      </c>
      <c r="F144" s="100">
        <v>1</v>
      </c>
      <c r="G144" s="106">
        <v>0.44</v>
      </c>
      <c r="H144" s="100" t="s">
        <v>798</v>
      </c>
      <c r="I144" s="105" t="s">
        <v>378</v>
      </c>
      <c r="J144" s="107">
        <v>42530</v>
      </c>
      <c r="K144" s="98"/>
      <c r="L144" s="98"/>
    </row>
    <row r="145" spans="1:12" s="40" customFormat="1" ht="15" x14ac:dyDescent="0.25">
      <c r="A145" s="98" t="s">
        <v>1288</v>
      </c>
      <c r="B145" s="105" t="s">
        <v>1311</v>
      </c>
      <c r="C145" s="98" t="s">
        <v>1729</v>
      </c>
      <c r="D145" s="108" t="s">
        <v>35</v>
      </c>
      <c r="E145" s="198" t="s">
        <v>1495</v>
      </c>
      <c r="F145" s="189">
        <v>1</v>
      </c>
      <c r="G145" s="374">
        <v>0.69170281609235607</v>
      </c>
      <c r="H145" s="100" t="s">
        <v>798</v>
      </c>
      <c r="I145" s="362" t="s">
        <v>1339</v>
      </c>
      <c r="J145" s="107" t="s">
        <v>1310</v>
      </c>
      <c r="K145" s="378" t="s">
        <v>1177</v>
      </c>
      <c r="L145" s="437" t="s">
        <v>1859</v>
      </c>
    </row>
    <row r="146" spans="1:12" s="40" customFormat="1" ht="15" x14ac:dyDescent="0.25">
      <c r="A146" s="370" t="s">
        <v>312</v>
      </c>
      <c r="B146" s="370" t="s">
        <v>313</v>
      </c>
      <c r="C146" s="98" t="s">
        <v>1729</v>
      </c>
      <c r="D146" s="371" t="s">
        <v>1466</v>
      </c>
      <c r="E146" s="198" t="s">
        <v>1495</v>
      </c>
      <c r="F146" s="368">
        <v>1</v>
      </c>
      <c r="G146" s="382">
        <v>0.59430000000000005</v>
      </c>
      <c r="H146" s="372" t="s">
        <v>798</v>
      </c>
      <c r="I146" s="362" t="s">
        <v>1432</v>
      </c>
      <c r="J146" s="107">
        <v>42549</v>
      </c>
      <c r="K146" s="362"/>
      <c r="L146" s="437" t="s">
        <v>1793</v>
      </c>
    </row>
    <row r="147" spans="1:12" s="40" customFormat="1" ht="15" x14ac:dyDescent="0.25">
      <c r="A147" s="360" t="s">
        <v>959</v>
      </c>
      <c r="B147" s="360" t="s">
        <v>962</v>
      </c>
      <c r="C147" s="98" t="s">
        <v>1729</v>
      </c>
      <c r="D147" s="363" t="s">
        <v>5</v>
      </c>
      <c r="E147" s="198" t="s">
        <v>1485</v>
      </c>
      <c r="F147" s="391">
        <v>1</v>
      </c>
      <c r="G147" s="365">
        <v>0.62129999999999996</v>
      </c>
      <c r="H147" s="364" t="s">
        <v>798</v>
      </c>
      <c r="I147" s="98" t="s">
        <v>6</v>
      </c>
      <c r="J147" s="366">
        <v>42669</v>
      </c>
      <c r="K147" s="98"/>
      <c r="L147" s="436"/>
    </row>
    <row r="148" spans="1:12" s="40" customFormat="1" ht="15" x14ac:dyDescent="0.25">
      <c r="A148" s="362" t="s">
        <v>1226</v>
      </c>
      <c r="B148" s="369" t="s">
        <v>1225</v>
      </c>
      <c r="C148" s="362" t="s">
        <v>1729</v>
      </c>
      <c r="D148" s="376" t="s">
        <v>35</v>
      </c>
      <c r="E148" s="198" t="s">
        <v>1495</v>
      </c>
      <c r="F148" s="189">
        <v>1</v>
      </c>
      <c r="G148" s="382">
        <v>0.57399999999999995</v>
      </c>
      <c r="H148" s="189" t="s">
        <v>798</v>
      </c>
      <c r="I148" s="105" t="s">
        <v>865</v>
      </c>
      <c r="J148" s="107">
        <v>42452</v>
      </c>
      <c r="K148" s="362"/>
      <c r="L148" s="437" t="s">
        <v>1860</v>
      </c>
    </row>
    <row r="149" spans="1:12" s="40" customFormat="1" ht="30" x14ac:dyDescent="0.25">
      <c r="A149" s="362" t="s">
        <v>1318</v>
      </c>
      <c r="B149" s="369" t="s">
        <v>1319</v>
      </c>
      <c r="C149" s="98" t="s">
        <v>1729</v>
      </c>
      <c r="D149" s="376" t="s">
        <v>1320</v>
      </c>
      <c r="E149" s="198" t="s">
        <v>1495</v>
      </c>
      <c r="F149" s="364">
        <v>1</v>
      </c>
      <c r="G149" s="374">
        <v>0.54318648303984995</v>
      </c>
      <c r="H149" s="364" t="s">
        <v>798</v>
      </c>
      <c r="I149" s="98" t="s">
        <v>1386</v>
      </c>
      <c r="J149" s="107" t="s">
        <v>1312</v>
      </c>
      <c r="K149" s="98"/>
      <c r="L149" s="437" t="s">
        <v>1861</v>
      </c>
    </row>
    <row r="150" spans="1:12" s="40" customFormat="1" ht="15" x14ac:dyDescent="0.25">
      <c r="A150" s="360" t="s">
        <v>1347</v>
      </c>
      <c r="B150" s="361" t="s">
        <v>1350</v>
      </c>
      <c r="C150" s="362" t="s">
        <v>1452</v>
      </c>
      <c r="D150" s="363" t="s">
        <v>1359</v>
      </c>
      <c r="E150" s="198" t="s">
        <v>1495</v>
      </c>
      <c r="F150" s="189">
        <v>1</v>
      </c>
      <c r="G150" s="365">
        <v>0.36570913230021601</v>
      </c>
      <c r="H150" s="189" t="s">
        <v>797</v>
      </c>
      <c r="I150" s="105" t="s">
        <v>378</v>
      </c>
      <c r="J150" s="366">
        <v>42509</v>
      </c>
      <c r="K150" s="362"/>
      <c r="L150" s="437" t="s">
        <v>1889</v>
      </c>
    </row>
    <row r="151" spans="1:12" s="40" customFormat="1" ht="15" x14ac:dyDescent="0.25">
      <c r="A151" s="370" t="s">
        <v>1467</v>
      </c>
      <c r="B151" s="370" t="s">
        <v>1468</v>
      </c>
      <c r="C151" s="362" t="s">
        <v>1729</v>
      </c>
      <c r="D151" s="371" t="s">
        <v>1466</v>
      </c>
      <c r="E151" s="198" t="s">
        <v>1495</v>
      </c>
      <c r="F151" s="391">
        <v>1</v>
      </c>
      <c r="G151" s="106">
        <v>0.75900000000000001</v>
      </c>
      <c r="H151" s="372" t="s">
        <v>798</v>
      </c>
      <c r="I151" s="362" t="s">
        <v>74</v>
      </c>
      <c r="J151" s="107">
        <v>42571</v>
      </c>
      <c r="K151" s="378" t="s">
        <v>1177</v>
      </c>
      <c r="L151" s="437" t="s">
        <v>1862</v>
      </c>
    </row>
    <row r="152" spans="1:12" s="40" customFormat="1" ht="15" x14ac:dyDescent="0.25">
      <c r="A152" s="383" t="s">
        <v>471</v>
      </c>
      <c r="B152" s="384" t="s">
        <v>472</v>
      </c>
      <c r="C152" s="432" t="s">
        <v>1452</v>
      </c>
      <c r="D152" s="385" t="s">
        <v>1271</v>
      </c>
      <c r="E152" s="198" t="s">
        <v>1485</v>
      </c>
      <c r="F152" s="100">
        <v>1</v>
      </c>
      <c r="G152" s="365">
        <v>0.30112597888564802</v>
      </c>
      <c r="H152" s="100" t="s">
        <v>797</v>
      </c>
      <c r="I152" s="369" t="s">
        <v>378</v>
      </c>
      <c r="J152" s="366">
        <v>42487</v>
      </c>
      <c r="K152" s="98" t="s">
        <v>1455</v>
      </c>
      <c r="L152" s="436" t="s">
        <v>1173</v>
      </c>
    </row>
    <row r="153" spans="1:12" s="40" customFormat="1" ht="15" x14ac:dyDescent="0.25">
      <c r="A153" s="98" t="s">
        <v>1217</v>
      </c>
      <c r="B153" s="105" t="s">
        <v>1219</v>
      </c>
      <c r="C153" s="98" t="s">
        <v>1439</v>
      </c>
      <c r="D153" s="108" t="s">
        <v>377</v>
      </c>
      <c r="E153" s="189" t="s">
        <v>1440</v>
      </c>
      <c r="F153" s="100">
        <v>1</v>
      </c>
      <c r="G153" s="112">
        <v>0.39900000000000002</v>
      </c>
      <c r="H153" s="100" t="s">
        <v>798</v>
      </c>
      <c r="I153" s="105" t="s">
        <v>378</v>
      </c>
      <c r="J153" s="107">
        <v>42432</v>
      </c>
      <c r="K153" s="98"/>
      <c r="L153" s="98"/>
    </row>
    <row r="154" spans="1:12" s="40" customFormat="1" ht="15" x14ac:dyDescent="0.25">
      <c r="A154" s="98" t="s">
        <v>1283</v>
      </c>
      <c r="B154" s="105" t="s">
        <v>1301</v>
      </c>
      <c r="C154" s="98" t="s">
        <v>1729</v>
      </c>
      <c r="D154" s="108" t="s">
        <v>35</v>
      </c>
      <c r="E154" s="198" t="s">
        <v>1495</v>
      </c>
      <c r="F154" s="100">
        <v>1</v>
      </c>
      <c r="G154" s="106">
        <v>0.72211554102286202</v>
      </c>
      <c r="H154" s="100" t="s">
        <v>798</v>
      </c>
      <c r="I154" s="98" t="s">
        <v>1338</v>
      </c>
      <c r="J154" s="107" t="s">
        <v>1302</v>
      </c>
      <c r="K154" s="98"/>
      <c r="L154" s="437" t="s">
        <v>1863</v>
      </c>
    </row>
    <row r="155" spans="1:12" s="40" customFormat="1" ht="15" x14ac:dyDescent="0.25">
      <c r="A155" s="98" t="s">
        <v>1230</v>
      </c>
      <c r="B155" s="105" t="s">
        <v>1231</v>
      </c>
      <c r="C155" s="98" t="s">
        <v>1729</v>
      </c>
      <c r="D155" s="108" t="s">
        <v>35</v>
      </c>
      <c r="E155" s="198" t="s">
        <v>1495</v>
      </c>
      <c r="F155" s="189">
        <v>1</v>
      </c>
      <c r="G155" s="382">
        <v>0.65300000000000002</v>
      </c>
      <c r="H155" s="189" t="s">
        <v>798</v>
      </c>
      <c r="I155" s="369" t="s">
        <v>6</v>
      </c>
      <c r="J155" s="107">
        <v>42471</v>
      </c>
      <c r="K155" s="98"/>
      <c r="L155" s="437" t="s">
        <v>1864</v>
      </c>
    </row>
    <row r="156" spans="1:12" s="40" customFormat="1" ht="15" x14ac:dyDescent="0.25">
      <c r="A156" s="362" t="s">
        <v>1316</v>
      </c>
      <c r="B156" s="369" t="s">
        <v>1317</v>
      </c>
      <c r="C156" s="98" t="s">
        <v>1729</v>
      </c>
      <c r="D156" s="376" t="s">
        <v>35</v>
      </c>
      <c r="E156" s="198" t="s">
        <v>1495</v>
      </c>
      <c r="F156" s="189">
        <v>1</v>
      </c>
      <c r="G156" s="106">
        <v>0.65970457502705993</v>
      </c>
      <c r="H156" s="100" t="s">
        <v>798</v>
      </c>
      <c r="I156" s="98" t="s">
        <v>32</v>
      </c>
      <c r="J156" s="107" t="s">
        <v>1312</v>
      </c>
      <c r="K156" s="98"/>
      <c r="L156" s="437" t="s">
        <v>1865</v>
      </c>
    </row>
    <row r="157" spans="1:12" s="40" customFormat="1" ht="15" x14ac:dyDescent="0.25">
      <c r="A157" s="360" t="s">
        <v>1275</v>
      </c>
      <c r="B157" s="361" t="s">
        <v>1280</v>
      </c>
      <c r="C157" s="98" t="s">
        <v>1729</v>
      </c>
      <c r="D157" s="363" t="s">
        <v>17</v>
      </c>
      <c r="E157" s="198" t="s">
        <v>1495</v>
      </c>
      <c r="F157" s="100">
        <v>1</v>
      </c>
      <c r="G157" s="365">
        <v>0.69652370445978906</v>
      </c>
      <c r="H157" s="100" t="s">
        <v>798</v>
      </c>
      <c r="I157" s="98" t="s">
        <v>6</v>
      </c>
      <c r="J157" s="366" t="s">
        <v>1290</v>
      </c>
      <c r="K157" s="98"/>
      <c r="L157" s="437" t="s">
        <v>1866</v>
      </c>
    </row>
    <row r="158" spans="1:12" s="40" customFormat="1" ht="15" x14ac:dyDescent="0.25">
      <c r="A158" s="96" t="s">
        <v>1141</v>
      </c>
      <c r="B158" s="97" t="s">
        <v>1142</v>
      </c>
      <c r="C158" s="103" t="s">
        <v>1439</v>
      </c>
      <c r="D158" s="99" t="s">
        <v>377</v>
      </c>
      <c r="E158" s="189" t="s">
        <v>1440</v>
      </c>
      <c r="F158" s="104">
        <v>1</v>
      </c>
      <c r="G158" s="101">
        <v>0.309</v>
      </c>
      <c r="H158" s="100" t="s">
        <v>798</v>
      </c>
      <c r="I158" s="105" t="s">
        <v>378</v>
      </c>
      <c r="J158" s="102">
        <v>42562</v>
      </c>
      <c r="K158" s="98"/>
      <c r="L158" s="98"/>
    </row>
    <row r="159" spans="1:12" s="40" customFormat="1" ht="15" x14ac:dyDescent="0.25">
      <c r="A159" s="383" t="s">
        <v>979</v>
      </c>
      <c r="B159" s="384" t="s">
        <v>980</v>
      </c>
      <c r="C159" s="432" t="s">
        <v>1452</v>
      </c>
      <c r="D159" s="385" t="s">
        <v>981</v>
      </c>
      <c r="E159" s="198" t="s">
        <v>1485</v>
      </c>
      <c r="F159" s="189">
        <v>2</v>
      </c>
      <c r="G159" s="365">
        <v>0.27152661096275998</v>
      </c>
      <c r="H159" s="189" t="s">
        <v>797</v>
      </c>
      <c r="I159" s="105" t="s">
        <v>378</v>
      </c>
      <c r="J159" s="366">
        <v>42515</v>
      </c>
      <c r="K159" s="378" t="s">
        <v>1177</v>
      </c>
      <c r="L159" s="437" t="s">
        <v>1890</v>
      </c>
    </row>
    <row r="160" spans="1:12" s="40" customFormat="1" ht="15" x14ac:dyDescent="0.25">
      <c r="A160" s="383" t="s">
        <v>979</v>
      </c>
      <c r="B160" s="384" t="s">
        <v>980</v>
      </c>
      <c r="C160" s="432" t="s">
        <v>1452</v>
      </c>
      <c r="D160" s="385" t="s">
        <v>1370</v>
      </c>
      <c r="E160" s="198" t="s">
        <v>1485</v>
      </c>
      <c r="F160" s="189">
        <v>1</v>
      </c>
      <c r="G160" s="365">
        <v>0.474720875495383</v>
      </c>
      <c r="H160" s="189" t="s">
        <v>797</v>
      </c>
      <c r="I160" s="105" t="s">
        <v>378</v>
      </c>
      <c r="J160" s="366">
        <v>42515</v>
      </c>
      <c r="K160" s="378" t="s">
        <v>1177</v>
      </c>
      <c r="L160" s="437" t="s">
        <v>1890</v>
      </c>
    </row>
    <row r="161" spans="1:12" s="40" customFormat="1" ht="15" x14ac:dyDescent="0.25">
      <c r="A161" s="96" t="s">
        <v>1451</v>
      </c>
      <c r="B161" s="97" t="s">
        <v>326</v>
      </c>
      <c r="C161" s="98" t="s">
        <v>1439</v>
      </c>
      <c r="D161" s="99" t="s">
        <v>377</v>
      </c>
      <c r="E161" s="189" t="s">
        <v>1440</v>
      </c>
      <c r="F161" s="189">
        <v>6</v>
      </c>
      <c r="G161" s="101">
        <v>0.42</v>
      </c>
      <c r="H161" s="189" t="s">
        <v>798</v>
      </c>
      <c r="I161" s="105" t="s">
        <v>378</v>
      </c>
      <c r="J161" s="102">
        <v>42515</v>
      </c>
      <c r="K161" s="98"/>
      <c r="L161" s="98"/>
    </row>
    <row r="162" spans="1:12" s="40" customFormat="1" ht="15" x14ac:dyDescent="0.25">
      <c r="A162" s="360" t="s">
        <v>1262</v>
      </c>
      <c r="B162" s="361" t="s">
        <v>1263</v>
      </c>
      <c r="C162" s="362" t="s">
        <v>1729</v>
      </c>
      <c r="D162" s="363" t="s">
        <v>5</v>
      </c>
      <c r="E162" s="198" t="s">
        <v>1495</v>
      </c>
      <c r="F162" s="189">
        <v>1</v>
      </c>
      <c r="G162" s="101">
        <v>0.65405461362578809</v>
      </c>
      <c r="H162" s="100" t="s">
        <v>798</v>
      </c>
      <c r="I162" s="362" t="s">
        <v>6</v>
      </c>
      <c r="J162" s="102" t="s">
        <v>1290</v>
      </c>
      <c r="K162" s="362"/>
      <c r="L162" s="437" t="s">
        <v>1867</v>
      </c>
    </row>
    <row r="163" spans="1:12" s="40" customFormat="1" ht="15" x14ac:dyDescent="0.25">
      <c r="A163" s="360" t="s">
        <v>178</v>
      </c>
      <c r="B163" s="361" t="s">
        <v>1417</v>
      </c>
      <c r="C163" s="362" t="s">
        <v>1729</v>
      </c>
      <c r="D163" s="363" t="s">
        <v>35</v>
      </c>
      <c r="E163" s="198" t="s">
        <v>1495</v>
      </c>
      <c r="F163" s="189">
        <v>1</v>
      </c>
      <c r="G163" s="101">
        <v>0.70505466343696099</v>
      </c>
      <c r="H163" s="100" t="s">
        <v>798</v>
      </c>
      <c r="I163" s="362" t="s">
        <v>74</v>
      </c>
      <c r="J163" s="102">
        <v>42530</v>
      </c>
      <c r="K163" s="378" t="s">
        <v>1177</v>
      </c>
      <c r="L163" s="437" t="s">
        <v>1868</v>
      </c>
    </row>
    <row r="164" spans="1:12" s="40" customFormat="1" ht="15" x14ac:dyDescent="0.25">
      <c r="A164" s="360" t="s">
        <v>1128</v>
      </c>
      <c r="B164" s="361" t="s">
        <v>1129</v>
      </c>
      <c r="C164" s="362" t="s">
        <v>1729</v>
      </c>
      <c r="D164" s="363" t="s">
        <v>51</v>
      </c>
      <c r="E164" s="198" t="s">
        <v>1495</v>
      </c>
      <c r="F164" s="189">
        <v>1</v>
      </c>
      <c r="G164" s="101">
        <v>0.876308615865665</v>
      </c>
      <c r="H164" s="100" t="s">
        <v>798</v>
      </c>
      <c r="I164" s="362" t="s">
        <v>1337</v>
      </c>
      <c r="J164" s="102">
        <v>42530</v>
      </c>
      <c r="K164" s="98"/>
      <c r="L164" s="437" t="s">
        <v>1869</v>
      </c>
    </row>
    <row r="165" spans="1:12" s="40" customFormat="1" ht="15" x14ac:dyDescent="0.25">
      <c r="A165" s="96" t="s">
        <v>1328</v>
      </c>
      <c r="B165" s="361" t="s">
        <v>1329</v>
      </c>
      <c r="C165" s="98" t="s">
        <v>1729</v>
      </c>
      <c r="D165" s="99" t="s">
        <v>35</v>
      </c>
      <c r="E165" s="198" t="s">
        <v>1495</v>
      </c>
      <c r="F165" s="364">
        <v>1</v>
      </c>
      <c r="G165" s="101">
        <v>0.63612988692382899</v>
      </c>
      <c r="H165" s="100" t="s">
        <v>798</v>
      </c>
      <c r="I165" s="98" t="s">
        <v>1344</v>
      </c>
      <c r="J165" s="102" t="s">
        <v>1330</v>
      </c>
      <c r="K165" s="98" t="s">
        <v>1431</v>
      </c>
      <c r="L165" s="202" t="s">
        <v>1870</v>
      </c>
    </row>
    <row r="166" spans="1:12" s="40" customFormat="1" ht="15" x14ac:dyDescent="0.25">
      <c r="A166" s="96" t="s">
        <v>327</v>
      </c>
      <c r="B166" s="97" t="s">
        <v>328</v>
      </c>
      <c r="C166" s="98" t="s">
        <v>1439</v>
      </c>
      <c r="D166" s="99" t="s">
        <v>377</v>
      </c>
      <c r="E166" s="189" t="s">
        <v>1440</v>
      </c>
      <c r="F166" s="100">
        <v>1</v>
      </c>
      <c r="G166" s="111">
        <v>0.44900000000000001</v>
      </c>
      <c r="H166" s="100" t="s">
        <v>798</v>
      </c>
      <c r="I166" s="105" t="s">
        <v>378</v>
      </c>
      <c r="J166" s="102">
        <v>42453</v>
      </c>
      <c r="K166" s="98"/>
      <c r="L166" s="98"/>
    </row>
    <row r="167" spans="1:12" ht="15" x14ac:dyDescent="0.25">
      <c r="A167" s="113" t="s">
        <v>1050</v>
      </c>
      <c r="B167" s="114" t="s">
        <v>1051</v>
      </c>
      <c r="C167" s="362" t="s">
        <v>1729</v>
      </c>
      <c r="D167" s="115" t="s">
        <v>9</v>
      </c>
      <c r="E167" s="198" t="s">
        <v>1495</v>
      </c>
      <c r="F167" s="189">
        <v>1</v>
      </c>
      <c r="G167" s="101">
        <v>0.95934229923944203</v>
      </c>
      <c r="H167" s="100" t="s">
        <v>798</v>
      </c>
      <c r="I167" s="362" t="s">
        <v>829</v>
      </c>
      <c r="J167" s="102">
        <v>42536</v>
      </c>
      <c r="K167" s="98"/>
      <c r="L167" s="437" t="s">
        <v>1871</v>
      </c>
    </row>
    <row r="168" spans="1:12" ht="15" x14ac:dyDescent="0.25">
      <c r="A168" s="359" t="s">
        <v>1274</v>
      </c>
      <c r="B168" s="358" t="s">
        <v>1293</v>
      </c>
      <c r="C168" s="362" t="s">
        <v>1729</v>
      </c>
      <c r="D168" s="392" t="s">
        <v>35</v>
      </c>
      <c r="E168" s="198" t="s">
        <v>1495</v>
      </c>
      <c r="F168" s="100">
        <v>1</v>
      </c>
      <c r="G168" s="393">
        <v>0.74740570069305601</v>
      </c>
      <c r="H168" s="100" t="s">
        <v>798</v>
      </c>
      <c r="I168" s="362" t="s">
        <v>1338</v>
      </c>
      <c r="J168" s="394" t="s">
        <v>1292</v>
      </c>
      <c r="K168" s="110" t="s">
        <v>1177</v>
      </c>
      <c r="L168" s="203" t="s">
        <v>1872</v>
      </c>
    </row>
    <row r="169" spans="1:12" ht="15" x14ac:dyDescent="0.25">
      <c r="A169" s="95" t="s">
        <v>1247</v>
      </c>
      <c r="B169" s="94" t="s">
        <v>1248</v>
      </c>
      <c r="C169" s="98" t="s">
        <v>1439</v>
      </c>
      <c r="D169" s="117" t="s">
        <v>377</v>
      </c>
      <c r="E169" s="189" t="s">
        <v>1440</v>
      </c>
      <c r="F169" s="100">
        <v>1</v>
      </c>
      <c r="G169" s="118">
        <v>0.29499999999999998</v>
      </c>
      <c r="H169" s="100" t="s">
        <v>798</v>
      </c>
      <c r="I169" s="105" t="s">
        <v>378</v>
      </c>
      <c r="J169" s="119">
        <v>42481</v>
      </c>
      <c r="K169" s="98"/>
      <c r="L169" s="98"/>
    </row>
    <row r="170" spans="1:12" ht="15" x14ac:dyDescent="0.25">
      <c r="A170" s="318" t="s">
        <v>666</v>
      </c>
      <c r="B170" s="358" t="s">
        <v>1321</v>
      </c>
      <c r="C170" s="362" t="s">
        <v>1729</v>
      </c>
      <c r="D170" s="392" t="s">
        <v>1322</v>
      </c>
      <c r="E170" s="198" t="s">
        <v>1495</v>
      </c>
      <c r="F170" s="100">
        <v>1</v>
      </c>
      <c r="G170" s="393">
        <v>0.50817343385609592</v>
      </c>
      <c r="H170" s="100" t="s">
        <v>798</v>
      </c>
      <c r="I170" s="362" t="s">
        <v>1337</v>
      </c>
      <c r="J170" s="394" t="s">
        <v>1312</v>
      </c>
      <c r="K170" s="362"/>
      <c r="L170" s="203" t="s">
        <v>1873</v>
      </c>
    </row>
  </sheetData>
  <mergeCells count="1">
    <mergeCell ref="A1:J1"/>
  </mergeCells>
  <hyperlinks>
    <hyperlink ref="K45" r:id="rId1"/>
    <hyperlink ref="K30" r:id="rId2"/>
    <hyperlink ref="K22" r:id="rId3"/>
    <hyperlink ref="K49" r:id="rId4"/>
    <hyperlink ref="K41" r:id="rId5"/>
    <hyperlink ref="K115" r:id="rId6"/>
    <hyperlink ref="K168" r:id="rId7"/>
    <hyperlink ref="K124" r:id="rId8"/>
    <hyperlink ref="K137" r:id="rId9"/>
    <hyperlink ref="K116" r:id="rId10"/>
    <hyperlink ref="K17" r:id="rId11"/>
    <hyperlink ref="K55" r:id="rId12"/>
    <hyperlink ref="K80" r:id="rId13"/>
    <hyperlink ref="K128" r:id="rId14"/>
    <hyperlink ref="K134" r:id="rId15"/>
    <hyperlink ref="K92" r:id="rId16"/>
    <hyperlink ref="K135" r:id="rId17"/>
    <hyperlink ref="K91" r:id="rId18"/>
    <hyperlink ref="K75" r:id="rId19"/>
    <hyperlink ref="K160" r:id="rId20"/>
    <hyperlink ref="K145" r:id="rId21"/>
    <hyperlink ref="K159" r:id="rId22"/>
    <hyperlink ref="K24:K26" r:id="rId23" display="E-mail for response letter"/>
    <hyperlink ref="K151" r:id="rId24"/>
    <hyperlink ref="K163" r:id="rId25"/>
    <hyperlink ref="K114" r:id="rId26"/>
    <hyperlink ref="L55" r:id="rId27"/>
    <hyperlink ref="L13" r:id="rId28"/>
    <hyperlink ref="L3" r:id="rId29"/>
    <hyperlink ref="L33" r:id="rId30"/>
    <hyperlink ref="L38" r:id="rId31"/>
    <hyperlink ref="L42" r:id="rId32"/>
    <hyperlink ref="L43" r:id="rId33"/>
    <hyperlink ref="L50" r:id="rId34"/>
    <hyperlink ref="L51" r:id="rId35"/>
    <hyperlink ref="L52" r:id="rId36"/>
    <hyperlink ref="L56" r:id="rId37"/>
    <hyperlink ref="L53" r:id="rId38"/>
    <hyperlink ref="L58" r:id="rId39"/>
    <hyperlink ref="L105" r:id="rId40" display="https://wpx-extranet-media.s3.amazonaws.com/205160/wpx_methanemgmt_final.pdf"/>
    <hyperlink ref="L102" r:id="rId41" display="https://www.sec.gov/Archives/edgar/data/783325/000010781516000444/wecenergygroupform8-k102516.htm"/>
    <hyperlink ref="L98" r:id="rId42" display="https://www.sec.gov/Archives/edgar/data/875320/000087532017000039/a8-k2017annualmeeting.htm"/>
    <hyperlink ref="L70" r:id="rId43" display="https://www.sec.gov/Archives/edgar/data/891166/000119312517207154/d372431d8k.htm"/>
    <hyperlink ref="L69" r:id="rId44" display="https://www.sec.gov/Archives/edgar/data/798783/000119312516729282/d189257d8k.htm"/>
    <hyperlink ref="L66" r:id="rId45" display="https://www.sec.gov/Archives/edgar/data/1047166/000110465917029910/a17-12287_18k.htm"/>
    <hyperlink ref="L65" r:id="rId46" display="https://www.sec.gov/Archives/edgar/data/61986/000006198616000091/mtw-201605098xk.htm"/>
    <hyperlink ref="L170" r:id="rId47"/>
    <hyperlink ref="L4" r:id="rId48" display="https://www.sec.gov/Archives/edgar/data/831547/000083154718000021/a8-kitem101503and901.htm"/>
    <hyperlink ref="L15" r:id="rId49" display="https://www.sec.gov/Archives/edgar/data/1267238/000119312517168584/d392723d8k.htm"/>
    <hyperlink ref="L19" r:id="rId50" display="https://www.sec.gov/Archives/edgar/data/1504008/000150400816000073/form8-kxamendedandrestated.htm"/>
    <hyperlink ref="L68" r:id="rId51"/>
    <hyperlink ref="L78" r:id="rId52" display="https://www.sec.gov/Archives/edgar/data/1031296/000103129617000030/a8-kdated05172017.htm"/>
    <hyperlink ref="L116" r:id="rId53"/>
    <hyperlink ref="L164" r:id="rId54"/>
    <hyperlink ref="L165" r:id="rId55"/>
    <hyperlink ref="L44" r:id="rId56" display="https://www.sec.gov/Archives/edgar/data/51644/000005164416000089/ipgamendedbylaws8-k.htm"/>
    <hyperlink ref="L20" r:id="rId57" display="https://www.sec.gov/Archives/edgar/data/829224/000119312516712327/d248520d8k.htm"/>
    <hyperlink ref="L24" r:id="rId58" display="https://www.sec.gov/Archives/edgar/data/95521/000009552117000015/q4-f178xkbylaws.htm"/>
    <hyperlink ref="L40" r:id="rId59" display="https://www.sec.gov/Archives/edgar/data/42582/000119312517071682/d285828d8k.htm"/>
    <hyperlink ref="L36" r:id="rId60" display="https://www.sec.gov/Archives/edgar/data/29915/000119312516795843/d244831d8k.htm"/>
    <hyperlink ref="L167" r:id="rId61"/>
    <hyperlink ref="L168" r:id="rId62"/>
    <hyperlink ref="L163" r:id="rId63"/>
    <hyperlink ref="L162" r:id="rId64"/>
    <hyperlink ref="L156" r:id="rId65"/>
    <hyperlink ref="L155" r:id="rId66"/>
    <hyperlink ref="L154" r:id="rId67"/>
    <hyperlink ref="L149" r:id="rId68"/>
    <hyperlink ref="L148" r:id="rId69"/>
    <hyperlink ref="L137" r:id="rId70"/>
    <hyperlink ref="L136" r:id="rId71"/>
    <hyperlink ref="L124" r:id="rId72"/>
    <hyperlink ref="L114" r:id="rId73"/>
    <hyperlink ref="L85" r:id="rId74"/>
    <hyperlink ref="L60" r:id="rId75" display="https://www.sec.gov/Archives/edgar/data/1122388/000112238816000111/a8-k112116.htm"/>
    <hyperlink ref="L61" r:id="rId76"/>
    <hyperlink ref="L67" r:id="rId77"/>
    <hyperlink ref="L64" r:id="rId78"/>
    <hyperlink ref="L157" r:id="rId79"/>
    <hyperlink ref="L129" r:id="rId80"/>
    <hyperlink ref="L110" r:id="rId81"/>
    <hyperlink ref="L107" r:id="rId82"/>
    <hyperlink ref="L100" r:id="rId83" display="https://www.sec.gov/Archives/edgar/data/1307954/000110465916163767/a16-23656_18k.htm"/>
    <hyperlink ref="L94" r:id="rId84"/>
    <hyperlink ref="L88" r:id="rId85"/>
    <hyperlink ref="L89" r:id="rId86"/>
    <hyperlink ref="L90" r:id="rId87" display="https://www.sec.gov/Archives/edgar/data/1518715/000151871516000315/a8-kq22016amendedbylaws.htm"/>
    <hyperlink ref="L83" r:id="rId88"/>
    <hyperlink ref="L84" r:id="rId89"/>
    <hyperlink ref="L87" r:id="rId90" display="http://www.fluor.com/sustainability/corporate-governance/political-activities"/>
    <hyperlink ref="L28" r:id="rId91"/>
    <hyperlink ref="L22" r:id="rId92"/>
    <hyperlink ref="L112" r:id="rId93"/>
    <hyperlink ref="L172" r:id="rId94" display="https://www.sec.gov/Archives/edgar/data/1075415/000110465918021820/a18-9421_18k.htm"/>
    <hyperlink ref="L12" r:id="rId95"/>
    <hyperlink ref="L71" r:id="rId96"/>
    <hyperlink ref="L72" r:id="rId97"/>
    <hyperlink ref="L73" r:id="rId98"/>
    <hyperlink ref="L180" r:id="rId99" display="https://www.sec.gov/Archives/edgar/data/1530804/000114036117016577/form8k.htm"/>
    <hyperlink ref="L182" r:id="rId100" display="https://www.sec.gov/Archives/edgar/data/1530804/000114036117016577/form8k.htm"/>
    <hyperlink ref="L171" r:id="rId101" display="https://www.sec.gov/Archives/edgar/data/1070081/000107008117000119/a8-k91817.htm"/>
    <hyperlink ref="L177" r:id="rId102" display="https://www.sec.gov/Archives/edgar/data/1356576/000104746917002994/a2231974zdef14a.htm"/>
    <hyperlink ref="L159" r:id="rId103"/>
    <hyperlink ref="L135" r:id="rId104"/>
    <hyperlink ref="L143" r:id="rId105"/>
    <hyperlink ref="L126" r:id="rId106"/>
    <hyperlink ref="L127" r:id="rId107"/>
    <hyperlink ref="L104" r:id="rId108"/>
    <hyperlink ref="L122" r:id="rId109"/>
    <hyperlink ref="L117" r:id="rId110"/>
    <hyperlink ref="L97" r:id="rId111"/>
    <hyperlink ref="L82" r:id="rId112"/>
    <hyperlink ref="L26" r:id="rId113" location="ce70203_proposal_number_one_#151;election_of_directors"/>
    <hyperlink ref="L7" r:id="rId114" location="ce70203_proposal_number_one_#151;election_of_directors"/>
  </hyperlinks>
  <pageMargins left="0.7" right="0.7" top="0.75" bottom="0.75" header="0.3" footer="0.3"/>
  <pageSetup orientation="portrait" r:id="rId115"/>
  <tableParts count="1">
    <tablePart r:id="rId11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40"/>
  <sheetViews>
    <sheetView zoomScaleNormal="100" workbookViewId="0">
      <pane ySplit="2" topLeftCell="A3" activePane="bottomLeft" state="frozen"/>
      <selection pane="bottomLeft" activeCell="A2" sqref="A2"/>
    </sheetView>
  </sheetViews>
  <sheetFormatPr defaultColWidth="114.85546875" defaultRowHeight="15.75" customHeight="1" x14ac:dyDescent="0.2"/>
  <cols>
    <col min="1" max="1" width="46" style="3" bestFit="1" customWidth="1"/>
    <col min="2" max="2" width="10.28515625" style="1" customWidth="1"/>
    <col min="3" max="3" width="17.7109375" style="1" bestFit="1" customWidth="1"/>
    <col min="4" max="4" width="71" style="3" customWidth="1"/>
    <col min="5" max="5" width="23.5703125" style="208" customWidth="1"/>
    <col min="6" max="6" width="20.140625" style="4" customWidth="1"/>
    <col min="7" max="7" width="15.140625" style="5" bestFit="1" customWidth="1"/>
    <col min="8" max="8" width="18.28515625" style="10" bestFit="1" customWidth="1"/>
    <col min="9" max="9" width="64.140625" style="3" customWidth="1"/>
    <col min="10" max="10" width="17.85546875" style="4" bestFit="1" customWidth="1"/>
    <col min="11" max="11" width="24.7109375" style="1" customWidth="1"/>
    <col min="12" max="12" width="255.7109375" style="1" bestFit="1" customWidth="1"/>
    <col min="13" max="13" width="41.28515625" style="12" customWidth="1"/>
    <col min="14" max="16384" width="114.85546875" style="16"/>
  </cols>
  <sheetData>
    <row r="1" spans="1:14" s="38" customFormat="1" ht="15.75" customHeight="1" x14ac:dyDescent="0.3">
      <c r="A1" s="464" t="s">
        <v>2200</v>
      </c>
      <c r="B1" s="464"/>
      <c r="C1" s="464"/>
      <c r="D1" s="464"/>
      <c r="E1" s="464"/>
      <c r="F1" s="464"/>
      <c r="G1" s="464"/>
      <c r="H1" s="464"/>
      <c r="I1" s="464"/>
      <c r="J1" s="464"/>
      <c r="K1" s="184"/>
      <c r="L1" s="184"/>
    </row>
    <row r="2" spans="1:14" s="166" customFormat="1" ht="55.5" customHeight="1" x14ac:dyDescent="0.25">
      <c r="A2" s="168" t="s">
        <v>248</v>
      </c>
      <c r="B2" s="168" t="s">
        <v>0</v>
      </c>
      <c r="C2" s="168" t="s">
        <v>1760</v>
      </c>
      <c r="D2" s="168" t="s">
        <v>1</v>
      </c>
      <c r="E2" s="187" t="s">
        <v>2202</v>
      </c>
      <c r="F2" s="168" t="s">
        <v>1486</v>
      </c>
      <c r="G2" s="52" t="s">
        <v>1428</v>
      </c>
      <c r="H2" s="62" t="s">
        <v>1583</v>
      </c>
      <c r="I2" s="168" t="s">
        <v>2</v>
      </c>
      <c r="J2" s="168" t="s">
        <v>796</v>
      </c>
      <c r="K2" s="168" t="s">
        <v>477</v>
      </c>
      <c r="L2" s="168" t="s">
        <v>775</v>
      </c>
    </row>
    <row r="3" spans="1:14" ht="15.75" customHeight="1" x14ac:dyDescent="0.25">
      <c r="A3" s="120" t="s">
        <v>197</v>
      </c>
      <c r="B3" s="121" t="s">
        <v>198</v>
      </c>
      <c r="C3" s="121" t="s">
        <v>1452</v>
      </c>
      <c r="D3" s="395" t="s">
        <v>877</v>
      </c>
      <c r="E3" s="210" t="s">
        <v>1485</v>
      </c>
      <c r="F3" s="122">
        <v>1</v>
      </c>
      <c r="G3" s="123">
        <v>0.49306347460155553</v>
      </c>
      <c r="H3" s="124" t="s">
        <v>797</v>
      </c>
      <c r="I3" s="120" t="s">
        <v>378</v>
      </c>
      <c r="J3" s="125">
        <v>42117</v>
      </c>
      <c r="K3" s="357" t="s">
        <v>1177</v>
      </c>
      <c r="L3" s="212" t="s">
        <v>1988</v>
      </c>
      <c r="M3" s="15"/>
      <c r="N3" s="23"/>
    </row>
    <row r="4" spans="1:14" ht="15.75" customHeight="1" x14ac:dyDescent="0.25">
      <c r="A4" s="120" t="s">
        <v>982</v>
      </c>
      <c r="B4" s="121" t="s">
        <v>987</v>
      </c>
      <c r="C4" s="121" t="s">
        <v>1439</v>
      </c>
      <c r="D4" s="126" t="s">
        <v>377</v>
      </c>
      <c r="E4" s="205" t="s">
        <v>1440</v>
      </c>
      <c r="F4" s="122">
        <v>1</v>
      </c>
      <c r="G4" s="123">
        <v>0.218</v>
      </c>
      <c r="H4" s="124"/>
      <c r="I4" s="120" t="s">
        <v>378</v>
      </c>
      <c r="J4" s="125">
        <v>42138</v>
      </c>
      <c r="K4" s="207"/>
      <c r="L4" s="207"/>
      <c r="M4" s="15"/>
      <c r="N4" s="23"/>
    </row>
    <row r="5" spans="1:14" ht="15.75" customHeight="1" x14ac:dyDescent="0.25">
      <c r="A5" s="402" t="s">
        <v>967</v>
      </c>
      <c r="B5" s="403" t="s">
        <v>968</v>
      </c>
      <c r="C5" s="121" t="s">
        <v>1452</v>
      </c>
      <c r="D5" s="402" t="s">
        <v>969</v>
      </c>
      <c r="E5" s="439" t="s">
        <v>1495</v>
      </c>
      <c r="F5" s="404">
        <v>1</v>
      </c>
      <c r="G5" s="405">
        <v>0.4302429694125508</v>
      </c>
      <c r="H5" s="406" t="s">
        <v>797</v>
      </c>
      <c r="I5" s="402" t="s">
        <v>378</v>
      </c>
      <c r="J5" s="407">
        <v>42145</v>
      </c>
      <c r="K5" s="408" t="s">
        <v>1177</v>
      </c>
      <c r="L5" s="444" t="s">
        <v>1989</v>
      </c>
      <c r="M5" s="9"/>
      <c r="N5" s="25"/>
    </row>
    <row r="6" spans="1:14" ht="15.75" customHeight="1" x14ac:dyDescent="0.25">
      <c r="A6" s="120" t="s">
        <v>1150</v>
      </c>
      <c r="B6" s="121" t="s">
        <v>1151</v>
      </c>
      <c r="C6" s="121" t="s">
        <v>1439</v>
      </c>
      <c r="D6" s="126" t="s">
        <v>377</v>
      </c>
      <c r="E6" s="205" t="s">
        <v>1440</v>
      </c>
      <c r="F6" s="122">
        <v>1</v>
      </c>
      <c r="G6" s="123">
        <v>0.496</v>
      </c>
      <c r="H6" s="124"/>
      <c r="I6" s="120" t="s">
        <v>378</v>
      </c>
      <c r="J6" s="125">
        <v>42167</v>
      </c>
      <c r="K6" s="195"/>
      <c r="L6" s="207"/>
      <c r="M6" s="15"/>
      <c r="N6" s="23"/>
    </row>
    <row r="7" spans="1:14" ht="15.75" customHeight="1" x14ac:dyDescent="0.25">
      <c r="A7" s="120" t="s">
        <v>910</v>
      </c>
      <c r="B7" s="121" t="s">
        <v>911</v>
      </c>
      <c r="C7" s="121" t="s">
        <v>1439</v>
      </c>
      <c r="D7" s="126" t="s">
        <v>377</v>
      </c>
      <c r="E7" s="205" t="s">
        <v>1440</v>
      </c>
      <c r="F7" s="122">
        <v>1</v>
      </c>
      <c r="G7" s="123">
        <v>0.5</v>
      </c>
      <c r="H7" s="124"/>
      <c r="I7" s="120" t="s">
        <v>378</v>
      </c>
      <c r="J7" s="125">
        <v>42125</v>
      </c>
      <c r="K7" s="207"/>
      <c r="L7" s="207"/>
      <c r="M7" s="15"/>
      <c r="N7" s="23"/>
    </row>
    <row r="8" spans="1:14" ht="15.75" customHeight="1" x14ac:dyDescent="0.25">
      <c r="A8" s="120" t="s">
        <v>1199</v>
      </c>
      <c r="B8" s="121" t="s">
        <v>1054</v>
      </c>
      <c r="C8" s="121" t="s">
        <v>1729</v>
      </c>
      <c r="D8" s="401" t="s">
        <v>185</v>
      </c>
      <c r="E8" s="210" t="s">
        <v>1495</v>
      </c>
      <c r="F8" s="122">
        <v>1</v>
      </c>
      <c r="G8" s="123">
        <v>0.55700000000000005</v>
      </c>
      <c r="H8" s="124"/>
      <c r="I8" s="120" t="s">
        <v>1075</v>
      </c>
      <c r="J8" s="125">
        <v>42158</v>
      </c>
      <c r="K8" s="396"/>
      <c r="L8" s="212" t="s">
        <v>1893</v>
      </c>
      <c r="M8" s="15"/>
      <c r="N8" s="23"/>
    </row>
    <row r="9" spans="1:14" ht="15.75" customHeight="1" x14ac:dyDescent="0.25">
      <c r="A9" s="120" t="s">
        <v>891</v>
      </c>
      <c r="B9" s="121" t="s">
        <v>892</v>
      </c>
      <c r="C9" s="121" t="s">
        <v>1729</v>
      </c>
      <c r="D9" s="204" t="s">
        <v>185</v>
      </c>
      <c r="E9" s="438" t="s">
        <v>1495</v>
      </c>
      <c r="F9" s="122">
        <v>1</v>
      </c>
      <c r="G9" s="123">
        <v>0.67150779386938841</v>
      </c>
      <c r="H9" s="124"/>
      <c r="I9" s="120" t="s">
        <v>126</v>
      </c>
      <c r="J9" s="125">
        <v>42115</v>
      </c>
      <c r="K9" s="357" t="s">
        <v>1177</v>
      </c>
      <c r="L9" s="443" t="s">
        <v>1894</v>
      </c>
      <c r="M9" s="15"/>
      <c r="N9" s="23"/>
    </row>
    <row r="10" spans="1:14" ht="15.75" customHeight="1" x14ac:dyDescent="0.25">
      <c r="A10" s="120" t="s">
        <v>933</v>
      </c>
      <c r="B10" s="121" t="s">
        <v>935</v>
      </c>
      <c r="C10" s="121" t="s">
        <v>1729</v>
      </c>
      <c r="D10" s="395" t="s">
        <v>185</v>
      </c>
      <c r="E10" s="210" t="s">
        <v>1495</v>
      </c>
      <c r="F10" s="122">
        <v>1</v>
      </c>
      <c r="G10" s="123">
        <v>0.59440941172509731</v>
      </c>
      <c r="H10" s="124"/>
      <c r="I10" s="120" t="s">
        <v>126</v>
      </c>
      <c r="J10" s="125">
        <v>42136</v>
      </c>
      <c r="K10" s="357" t="s">
        <v>1177</v>
      </c>
      <c r="L10" s="443" t="s">
        <v>1895</v>
      </c>
      <c r="M10" s="15"/>
      <c r="N10" s="23"/>
    </row>
    <row r="11" spans="1:14" ht="15.75" customHeight="1" x14ac:dyDescent="0.25">
      <c r="A11" s="120" t="s">
        <v>934</v>
      </c>
      <c r="B11" s="121" t="s">
        <v>936</v>
      </c>
      <c r="C11" s="121" t="s">
        <v>1729</v>
      </c>
      <c r="D11" s="204" t="s">
        <v>9</v>
      </c>
      <c r="E11" s="210" t="s">
        <v>1485</v>
      </c>
      <c r="F11" s="122">
        <v>1</v>
      </c>
      <c r="G11" s="123">
        <v>0.72023745907143877</v>
      </c>
      <c r="H11" s="124"/>
      <c r="I11" s="120" t="s">
        <v>6</v>
      </c>
      <c r="J11" s="125">
        <v>42137</v>
      </c>
      <c r="K11" s="357" t="s">
        <v>1177</v>
      </c>
      <c r="L11" s="443" t="s">
        <v>1896</v>
      </c>
      <c r="M11" s="15"/>
      <c r="N11" s="23"/>
    </row>
    <row r="12" spans="1:14" ht="15.75" customHeight="1" x14ac:dyDescent="0.25">
      <c r="A12" s="120" t="s">
        <v>934</v>
      </c>
      <c r="B12" s="121" t="s">
        <v>936</v>
      </c>
      <c r="C12" s="121" t="s">
        <v>1729</v>
      </c>
      <c r="D12" s="204" t="s">
        <v>185</v>
      </c>
      <c r="E12" s="438" t="s">
        <v>1495</v>
      </c>
      <c r="F12" s="122">
        <v>1</v>
      </c>
      <c r="G12" s="123">
        <v>0.66520138712708798</v>
      </c>
      <c r="H12" s="124"/>
      <c r="I12" s="120" t="s">
        <v>1021</v>
      </c>
      <c r="J12" s="125">
        <v>42137</v>
      </c>
      <c r="K12" s="357" t="s">
        <v>1177</v>
      </c>
      <c r="L12" s="443" t="s">
        <v>1897</v>
      </c>
      <c r="M12" s="15"/>
      <c r="N12" s="23"/>
    </row>
    <row r="13" spans="1:14" ht="15.75" customHeight="1" x14ac:dyDescent="0.25">
      <c r="A13" s="120" t="s">
        <v>255</v>
      </c>
      <c r="B13" s="121" t="s">
        <v>256</v>
      </c>
      <c r="C13" s="121" t="s">
        <v>1729</v>
      </c>
      <c r="D13" s="204" t="s">
        <v>185</v>
      </c>
      <c r="E13" s="210" t="s">
        <v>1495</v>
      </c>
      <c r="F13" s="122">
        <v>1</v>
      </c>
      <c r="G13" s="123">
        <v>0.92719994829350427</v>
      </c>
      <c r="H13" s="124"/>
      <c r="I13" s="120" t="s">
        <v>126</v>
      </c>
      <c r="J13" s="125">
        <v>42138</v>
      </c>
      <c r="K13" s="121" t="s">
        <v>540</v>
      </c>
      <c r="L13" s="443" t="s">
        <v>1898</v>
      </c>
      <c r="M13" s="15"/>
      <c r="N13" s="23"/>
    </row>
    <row r="14" spans="1:14" ht="15.75" customHeight="1" x14ac:dyDescent="0.25">
      <c r="A14" s="120" t="s">
        <v>893</v>
      </c>
      <c r="B14" s="121" t="s">
        <v>894</v>
      </c>
      <c r="C14" s="121" t="s">
        <v>1729</v>
      </c>
      <c r="D14" s="120" t="s">
        <v>185</v>
      </c>
      <c r="E14" s="210" t="s">
        <v>1495</v>
      </c>
      <c r="F14" s="122">
        <v>1</v>
      </c>
      <c r="G14" s="123">
        <v>0.57687014563423245</v>
      </c>
      <c r="H14" s="124"/>
      <c r="I14" s="120" t="s">
        <v>126</v>
      </c>
      <c r="J14" s="125">
        <v>42122</v>
      </c>
      <c r="K14" s="121"/>
      <c r="L14" s="213" t="s">
        <v>1899</v>
      </c>
      <c r="M14" s="15"/>
      <c r="N14" s="23"/>
    </row>
    <row r="15" spans="1:14" ht="15.75" customHeight="1" x14ac:dyDescent="0.25">
      <c r="A15" s="120" t="s">
        <v>886</v>
      </c>
      <c r="B15" s="121" t="s">
        <v>887</v>
      </c>
      <c r="C15" s="121" t="s">
        <v>1729</v>
      </c>
      <c r="D15" s="204" t="s">
        <v>51</v>
      </c>
      <c r="E15" s="442" t="s">
        <v>1485</v>
      </c>
      <c r="F15" s="122">
        <v>1</v>
      </c>
      <c r="G15" s="123">
        <v>0.96113592487895927</v>
      </c>
      <c r="H15" s="124"/>
      <c r="I15" s="120" t="s">
        <v>75</v>
      </c>
      <c r="J15" s="125">
        <v>42122</v>
      </c>
      <c r="K15" s="207"/>
      <c r="L15" s="213" t="s">
        <v>1900</v>
      </c>
      <c r="M15" s="15"/>
      <c r="N15" s="23"/>
    </row>
    <row r="16" spans="1:14" ht="15.75" customHeight="1" x14ac:dyDescent="0.25">
      <c r="A16" s="120" t="s">
        <v>1148</v>
      </c>
      <c r="B16" s="121" t="s">
        <v>820</v>
      </c>
      <c r="C16" s="121" t="s">
        <v>1439</v>
      </c>
      <c r="D16" s="126" t="s">
        <v>377</v>
      </c>
      <c r="E16" s="205" t="s">
        <v>1440</v>
      </c>
      <c r="F16" s="122">
        <v>1</v>
      </c>
      <c r="G16" s="123">
        <v>0.45100000000000001</v>
      </c>
      <c r="H16" s="124"/>
      <c r="I16" s="120" t="s">
        <v>378</v>
      </c>
      <c r="J16" s="125">
        <v>42179</v>
      </c>
      <c r="K16" s="207"/>
      <c r="L16" s="207"/>
      <c r="M16" s="15"/>
      <c r="N16" s="23"/>
    </row>
    <row r="17" spans="1:14" ht="25.5" customHeight="1" x14ac:dyDescent="0.25">
      <c r="A17" s="204" t="s">
        <v>983</v>
      </c>
      <c r="B17" s="207" t="s">
        <v>988</v>
      </c>
      <c r="C17" s="121" t="s">
        <v>1439</v>
      </c>
      <c r="D17" s="126" t="s">
        <v>377</v>
      </c>
      <c r="E17" s="205" t="s">
        <v>1440</v>
      </c>
      <c r="F17" s="205">
        <v>1</v>
      </c>
      <c r="G17" s="123">
        <v>0.40500000000000003</v>
      </c>
      <c r="H17" s="124"/>
      <c r="I17" s="204" t="s">
        <v>378</v>
      </c>
      <c r="J17" s="125">
        <v>42151</v>
      </c>
      <c r="K17" s="207"/>
      <c r="L17" s="207"/>
      <c r="M17" s="23"/>
      <c r="N17" s="23"/>
    </row>
    <row r="18" spans="1:14" ht="12.75" customHeight="1" x14ac:dyDescent="0.25">
      <c r="A18" s="204" t="s">
        <v>1022</v>
      </c>
      <c r="B18" s="207" t="s">
        <v>1023</v>
      </c>
      <c r="C18" s="121" t="s">
        <v>1729</v>
      </c>
      <c r="D18" s="204" t="s">
        <v>185</v>
      </c>
      <c r="E18" s="438" t="s">
        <v>1495</v>
      </c>
      <c r="F18" s="205">
        <v>1</v>
      </c>
      <c r="G18" s="123">
        <v>0.64965553720869329</v>
      </c>
      <c r="H18" s="124"/>
      <c r="I18" s="204" t="s">
        <v>126</v>
      </c>
      <c r="J18" s="125">
        <v>42145</v>
      </c>
      <c r="K18" s="357" t="s">
        <v>1177</v>
      </c>
      <c r="L18" s="213" t="s">
        <v>1901</v>
      </c>
      <c r="M18" s="23"/>
      <c r="N18" s="23"/>
    </row>
    <row r="19" spans="1:14" ht="15.75" customHeight="1" x14ac:dyDescent="0.25">
      <c r="A19" s="204" t="s">
        <v>937</v>
      </c>
      <c r="B19" s="207" t="s">
        <v>938</v>
      </c>
      <c r="C19" s="121" t="s">
        <v>1729</v>
      </c>
      <c r="D19" s="395" t="s">
        <v>185</v>
      </c>
      <c r="E19" s="210" t="s">
        <v>1495</v>
      </c>
      <c r="F19" s="205">
        <v>1</v>
      </c>
      <c r="G19" s="123">
        <v>0.75702165939867672</v>
      </c>
      <c r="H19" s="124"/>
      <c r="I19" s="204" t="s">
        <v>126</v>
      </c>
      <c r="J19" s="125">
        <v>42130</v>
      </c>
      <c r="K19" s="396"/>
      <c r="L19" s="213" t="s">
        <v>1902</v>
      </c>
      <c r="M19" s="23"/>
      <c r="N19" s="23"/>
    </row>
    <row r="20" spans="1:14" ht="15.75" customHeight="1" x14ac:dyDescent="0.25">
      <c r="A20" s="204" t="s">
        <v>1139</v>
      </c>
      <c r="B20" s="207" t="s">
        <v>1140</v>
      </c>
      <c r="C20" s="121" t="s">
        <v>1439</v>
      </c>
      <c r="D20" s="126" t="s">
        <v>377</v>
      </c>
      <c r="E20" s="205" t="s">
        <v>1440</v>
      </c>
      <c r="F20" s="205">
        <v>1</v>
      </c>
      <c r="G20" s="123">
        <v>0.42399999999999999</v>
      </c>
      <c r="H20" s="124"/>
      <c r="I20" s="204" t="s">
        <v>378</v>
      </c>
      <c r="J20" s="125">
        <v>42215</v>
      </c>
      <c r="K20" s="207"/>
      <c r="L20" s="207"/>
      <c r="M20" s="23"/>
      <c r="N20" s="23"/>
    </row>
    <row r="21" spans="1:14" ht="15.75" customHeight="1" x14ac:dyDescent="0.25">
      <c r="A21" s="120" t="s">
        <v>912</v>
      </c>
      <c r="B21" s="121" t="s">
        <v>913</v>
      </c>
      <c r="C21" s="121" t="s">
        <v>1452</v>
      </c>
      <c r="D21" s="395" t="s">
        <v>930</v>
      </c>
      <c r="E21" s="438" t="s">
        <v>1485</v>
      </c>
      <c r="F21" s="122">
        <v>1</v>
      </c>
      <c r="G21" s="123">
        <v>0.24228898650100214</v>
      </c>
      <c r="H21" s="124" t="s">
        <v>797</v>
      </c>
      <c r="I21" s="120" t="s">
        <v>378</v>
      </c>
      <c r="J21" s="125">
        <v>42137</v>
      </c>
      <c r="K21" s="207"/>
      <c r="L21" s="440" t="s">
        <v>1990</v>
      </c>
      <c r="M21" s="23"/>
      <c r="N21" s="23"/>
    </row>
    <row r="22" spans="1:14" ht="15.75" customHeight="1" x14ac:dyDescent="0.25">
      <c r="A22" s="120" t="s">
        <v>912</v>
      </c>
      <c r="B22" s="121" t="s">
        <v>913</v>
      </c>
      <c r="C22" s="121" t="s">
        <v>1439</v>
      </c>
      <c r="D22" s="401" t="s">
        <v>377</v>
      </c>
      <c r="E22" s="397" t="s">
        <v>1440</v>
      </c>
      <c r="F22" s="122">
        <v>1</v>
      </c>
      <c r="G22" s="123">
        <v>0.309</v>
      </c>
      <c r="H22" s="124"/>
      <c r="I22" s="204" t="s">
        <v>378</v>
      </c>
      <c r="J22" s="125">
        <v>42137</v>
      </c>
      <c r="K22" s="207"/>
      <c r="L22" s="396"/>
      <c r="M22" s="23"/>
      <c r="N22" s="23"/>
    </row>
    <row r="23" spans="1:14" ht="15.75" customHeight="1" x14ac:dyDescent="0.25">
      <c r="A23" s="120" t="s">
        <v>984</v>
      </c>
      <c r="B23" s="121" t="s">
        <v>989</v>
      </c>
      <c r="C23" s="121" t="s">
        <v>1439</v>
      </c>
      <c r="D23" s="126" t="s">
        <v>377</v>
      </c>
      <c r="E23" s="205" t="s">
        <v>1440</v>
      </c>
      <c r="F23" s="122">
        <v>1</v>
      </c>
      <c r="G23" s="123">
        <v>0.49</v>
      </c>
      <c r="H23" s="124"/>
      <c r="I23" s="120" t="s">
        <v>378</v>
      </c>
      <c r="J23" s="125">
        <v>42145</v>
      </c>
      <c r="K23" s="121"/>
      <c r="L23" s="207"/>
      <c r="M23" s="23"/>
      <c r="N23" s="23"/>
    </row>
    <row r="24" spans="1:14" ht="15.75" customHeight="1" x14ac:dyDescent="0.25">
      <c r="A24" s="120" t="s">
        <v>1145</v>
      </c>
      <c r="B24" s="121" t="s">
        <v>1146</v>
      </c>
      <c r="C24" s="121" t="s">
        <v>1439</v>
      </c>
      <c r="D24" s="126" t="s">
        <v>377</v>
      </c>
      <c r="E24" s="205" t="s">
        <v>1440</v>
      </c>
      <c r="F24" s="205">
        <v>1</v>
      </c>
      <c r="G24" s="123">
        <v>0.35</v>
      </c>
      <c r="H24" s="124"/>
      <c r="I24" s="120" t="s">
        <v>378</v>
      </c>
      <c r="J24" s="125">
        <v>42187</v>
      </c>
      <c r="K24" s="207"/>
      <c r="L24" s="207"/>
      <c r="M24" s="23"/>
      <c r="N24" s="23"/>
    </row>
    <row r="25" spans="1:14" ht="15.75" customHeight="1" x14ac:dyDescent="0.25">
      <c r="A25" s="120" t="s">
        <v>1055</v>
      </c>
      <c r="B25" s="121" t="s">
        <v>1056</v>
      </c>
      <c r="C25" s="121" t="s">
        <v>1729</v>
      </c>
      <c r="D25" s="401" t="s">
        <v>9</v>
      </c>
      <c r="E25" s="438" t="s">
        <v>1485</v>
      </c>
      <c r="F25" s="122">
        <v>1</v>
      </c>
      <c r="G25" s="123">
        <v>0.97599999999999998</v>
      </c>
      <c r="H25" s="124" t="s">
        <v>798</v>
      </c>
      <c r="I25" s="120" t="s">
        <v>1076</v>
      </c>
      <c r="J25" s="125">
        <v>42167</v>
      </c>
      <c r="K25" s="396"/>
      <c r="L25" s="213" t="s">
        <v>1903</v>
      </c>
      <c r="M25" s="23"/>
      <c r="N25" s="23"/>
    </row>
    <row r="26" spans="1:14" ht="15.75" customHeight="1" x14ac:dyDescent="0.25">
      <c r="A26" s="120" t="s">
        <v>262</v>
      </c>
      <c r="B26" s="121" t="s">
        <v>263</v>
      </c>
      <c r="C26" s="121" t="s">
        <v>1439</v>
      </c>
      <c r="D26" s="126" t="s">
        <v>377</v>
      </c>
      <c r="E26" s="205" t="s">
        <v>1440</v>
      </c>
      <c r="F26" s="122">
        <v>3</v>
      </c>
      <c r="G26" s="123">
        <v>0.53500000000000003</v>
      </c>
      <c r="H26" s="124"/>
      <c r="I26" s="120" t="s">
        <v>378</v>
      </c>
      <c r="J26" s="125">
        <v>42103</v>
      </c>
      <c r="K26" s="207"/>
      <c r="L26" s="207"/>
      <c r="M26" s="23"/>
      <c r="N26" s="23"/>
    </row>
    <row r="27" spans="1:14" ht="15.75" customHeight="1" x14ac:dyDescent="0.25">
      <c r="A27" s="120" t="s">
        <v>928</v>
      </c>
      <c r="B27" s="121" t="s">
        <v>929</v>
      </c>
      <c r="C27" s="121" t="s">
        <v>1452</v>
      </c>
      <c r="D27" s="395" t="s">
        <v>931</v>
      </c>
      <c r="E27" s="210" t="s">
        <v>1495</v>
      </c>
      <c r="F27" s="122">
        <v>1</v>
      </c>
      <c r="G27" s="123">
        <v>0.3630259795810441</v>
      </c>
      <c r="H27" s="124" t="s">
        <v>797</v>
      </c>
      <c r="I27" s="120" t="s">
        <v>378</v>
      </c>
      <c r="J27" s="125">
        <v>42135</v>
      </c>
      <c r="K27" s="207" t="s">
        <v>540</v>
      </c>
      <c r="L27" s="213" t="s">
        <v>1991</v>
      </c>
      <c r="M27" s="23"/>
      <c r="N27" s="23"/>
    </row>
    <row r="28" spans="1:14" ht="15.75" customHeight="1" x14ac:dyDescent="0.25">
      <c r="A28" s="120" t="s">
        <v>928</v>
      </c>
      <c r="B28" s="121" t="s">
        <v>929</v>
      </c>
      <c r="C28" s="121" t="s">
        <v>1452</v>
      </c>
      <c r="D28" s="204" t="s">
        <v>932</v>
      </c>
      <c r="E28" s="210" t="s">
        <v>1495</v>
      </c>
      <c r="F28" s="122">
        <v>1</v>
      </c>
      <c r="G28" s="123">
        <v>0.35791459140289406</v>
      </c>
      <c r="H28" s="124" t="s">
        <v>797</v>
      </c>
      <c r="I28" s="120" t="s">
        <v>378</v>
      </c>
      <c r="J28" s="125">
        <v>42135</v>
      </c>
      <c r="K28" s="207" t="s">
        <v>540</v>
      </c>
      <c r="L28" s="213" t="s">
        <v>1991</v>
      </c>
      <c r="M28" s="23"/>
      <c r="N28" s="23"/>
    </row>
    <row r="29" spans="1:14" ht="15.75" customHeight="1" x14ac:dyDescent="0.25">
      <c r="A29" s="120" t="s">
        <v>26</v>
      </c>
      <c r="B29" s="121" t="s">
        <v>895</v>
      </c>
      <c r="C29" s="121" t="s">
        <v>1729</v>
      </c>
      <c r="D29" s="204" t="s">
        <v>896</v>
      </c>
      <c r="E29" s="210" t="s">
        <v>1495</v>
      </c>
      <c r="F29" s="122">
        <v>1</v>
      </c>
      <c r="G29" s="123">
        <v>0.52248423180766479</v>
      </c>
      <c r="H29" s="124"/>
      <c r="I29" s="120" t="s">
        <v>6</v>
      </c>
      <c r="J29" s="125">
        <v>42123</v>
      </c>
      <c r="K29" s="396"/>
      <c r="L29" s="213" t="s">
        <v>1904</v>
      </c>
      <c r="M29" s="23"/>
      <c r="N29" s="23"/>
    </row>
    <row r="30" spans="1:14" ht="15.75" customHeight="1" x14ac:dyDescent="0.25">
      <c r="A30" s="120" t="s">
        <v>1164</v>
      </c>
      <c r="B30" s="121" t="s">
        <v>836</v>
      </c>
      <c r="C30" s="121" t="s">
        <v>1729</v>
      </c>
      <c r="D30" s="401" t="s">
        <v>1166</v>
      </c>
      <c r="E30" s="438" t="s">
        <v>1495</v>
      </c>
      <c r="F30" s="122">
        <v>1</v>
      </c>
      <c r="G30" s="123"/>
      <c r="H30" s="124"/>
      <c r="I30" s="120" t="s">
        <v>1165</v>
      </c>
      <c r="J30" s="125">
        <v>41926</v>
      </c>
      <c r="K30" s="357" t="s">
        <v>1177</v>
      </c>
      <c r="L30" s="213" t="s">
        <v>1905</v>
      </c>
      <c r="M30" s="23"/>
      <c r="N30" s="23"/>
    </row>
    <row r="31" spans="1:14" ht="15.75" customHeight="1" x14ac:dyDescent="0.25">
      <c r="A31" s="120" t="s">
        <v>617</v>
      </c>
      <c r="B31" s="121" t="s">
        <v>618</v>
      </c>
      <c r="C31" s="121" t="s">
        <v>1439</v>
      </c>
      <c r="D31" s="126" t="s">
        <v>377</v>
      </c>
      <c r="E31" s="205" t="s">
        <v>1440</v>
      </c>
      <c r="F31" s="122">
        <v>2</v>
      </c>
      <c r="G31" s="123">
        <v>0.49299999999999999</v>
      </c>
      <c r="H31" s="124"/>
      <c r="I31" s="120" t="s">
        <v>378</v>
      </c>
      <c r="J31" s="125">
        <v>42143</v>
      </c>
      <c r="K31" s="207"/>
      <c r="L31" s="207"/>
      <c r="M31" s="23"/>
      <c r="N31" s="23"/>
    </row>
    <row r="32" spans="1:14" ht="15.75" customHeight="1" x14ac:dyDescent="0.25">
      <c r="A32" s="120" t="s">
        <v>543</v>
      </c>
      <c r="B32" s="121" t="s">
        <v>544</v>
      </c>
      <c r="C32" s="121" t="s">
        <v>1729</v>
      </c>
      <c r="D32" s="204" t="s">
        <v>185</v>
      </c>
      <c r="E32" s="210" t="s">
        <v>1495</v>
      </c>
      <c r="F32" s="122">
        <v>1</v>
      </c>
      <c r="G32" s="123">
        <v>0.69011303571296756</v>
      </c>
      <c r="H32" s="124"/>
      <c r="I32" s="395" t="s">
        <v>899</v>
      </c>
      <c r="J32" s="125">
        <v>42128</v>
      </c>
      <c r="K32" s="396"/>
      <c r="L32" s="440" t="s">
        <v>1906</v>
      </c>
      <c r="M32" s="23"/>
      <c r="N32" s="23"/>
    </row>
    <row r="33" spans="1:15" ht="15.75" customHeight="1" x14ac:dyDescent="0.25">
      <c r="A33" s="120" t="s">
        <v>858</v>
      </c>
      <c r="B33" s="121" t="s">
        <v>859</v>
      </c>
      <c r="C33" s="121" t="s">
        <v>1452</v>
      </c>
      <c r="D33" s="204" t="s">
        <v>1191</v>
      </c>
      <c r="E33" s="438" t="s">
        <v>1485</v>
      </c>
      <c r="F33" s="122"/>
      <c r="G33" s="123">
        <v>0.40899999999999997</v>
      </c>
      <c r="H33" s="124"/>
      <c r="I33" s="120" t="s">
        <v>378</v>
      </c>
      <c r="J33" s="125">
        <v>42349</v>
      </c>
      <c r="K33" s="121"/>
      <c r="L33" s="440" t="s">
        <v>1992</v>
      </c>
      <c r="M33" s="23"/>
      <c r="N33" s="23"/>
    </row>
    <row r="34" spans="1:15" ht="15.75" customHeight="1" x14ac:dyDescent="0.25">
      <c r="A34" s="120" t="s">
        <v>858</v>
      </c>
      <c r="B34" s="121" t="s">
        <v>859</v>
      </c>
      <c r="C34" s="121" t="s">
        <v>1452</v>
      </c>
      <c r="D34" s="395" t="s">
        <v>1192</v>
      </c>
      <c r="E34" s="210" t="s">
        <v>1485</v>
      </c>
      <c r="F34" s="122"/>
      <c r="G34" s="123">
        <v>0.41099999999999998</v>
      </c>
      <c r="H34" s="124"/>
      <c r="I34" s="120" t="s">
        <v>378</v>
      </c>
      <c r="J34" s="125">
        <v>42349</v>
      </c>
      <c r="K34" s="207"/>
      <c r="L34" s="213" t="s">
        <v>1992</v>
      </c>
      <c r="M34" s="23"/>
      <c r="N34" s="23"/>
    </row>
    <row r="35" spans="1:15" s="2" customFormat="1" ht="15.75" customHeight="1" x14ac:dyDescent="0.25">
      <c r="A35" s="120" t="s">
        <v>858</v>
      </c>
      <c r="B35" s="121" t="s">
        <v>859</v>
      </c>
      <c r="C35" s="121" t="s">
        <v>1452</v>
      </c>
      <c r="D35" s="395" t="s">
        <v>1193</v>
      </c>
      <c r="E35" s="210" t="s">
        <v>1485</v>
      </c>
      <c r="F35" s="122"/>
      <c r="G35" s="123">
        <v>0.42199999999999999</v>
      </c>
      <c r="H35" s="124"/>
      <c r="I35" s="120" t="s">
        <v>378</v>
      </c>
      <c r="J35" s="125">
        <v>42349</v>
      </c>
      <c r="K35" s="396"/>
      <c r="L35" s="213" t="s">
        <v>1992</v>
      </c>
      <c r="M35" s="23"/>
      <c r="N35" s="23"/>
      <c r="O35" s="16"/>
    </row>
    <row r="36" spans="1:15" ht="15.75" customHeight="1" x14ac:dyDescent="0.25">
      <c r="A36" s="120" t="s">
        <v>858</v>
      </c>
      <c r="B36" s="121" t="s">
        <v>859</v>
      </c>
      <c r="C36" s="121" t="s">
        <v>1439</v>
      </c>
      <c r="D36" s="204" t="s">
        <v>377</v>
      </c>
      <c r="E36" s="397" t="s">
        <v>1440</v>
      </c>
      <c r="F36" s="122">
        <v>2</v>
      </c>
      <c r="G36" s="123">
        <v>0.19600000000000001</v>
      </c>
      <c r="H36" s="124"/>
      <c r="I36" s="120" t="s">
        <v>378</v>
      </c>
      <c r="J36" s="125">
        <v>42349</v>
      </c>
      <c r="K36" s="396"/>
      <c r="L36" s="396"/>
      <c r="M36" s="23"/>
      <c r="N36" s="23"/>
    </row>
    <row r="37" spans="1:15" ht="12.75" customHeight="1" x14ac:dyDescent="0.25">
      <c r="A37" s="395" t="s">
        <v>37</v>
      </c>
      <c r="B37" s="396" t="s">
        <v>1024</v>
      </c>
      <c r="C37" s="121" t="s">
        <v>1729</v>
      </c>
      <c r="D37" s="395" t="s">
        <v>185</v>
      </c>
      <c r="E37" s="438" t="s">
        <v>1495</v>
      </c>
      <c r="F37" s="397">
        <v>1</v>
      </c>
      <c r="G37" s="398">
        <v>0.5734940014391442</v>
      </c>
      <c r="H37" s="399"/>
      <c r="I37" s="395" t="s">
        <v>126</v>
      </c>
      <c r="J37" s="400">
        <v>42139</v>
      </c>
      <c r="K37" s="357" t="s">
        <v>1177</v>
      </c>
      <c r="L37" s="440" t="s">
        <v>1907</v>
      </c>
      <c r="M37" s="23"/>
      <c r="N37" s="23"/>
    </row>
    <row r="38" spans="1:15" ht="15.75" customHeight="1" x14ac:dyDescent="0.25">
      <c r="A38" s="395" t="s">
        <v>1057</v>
      </c>
      <c r="B38" s="396" t="s">
        <v>826</v>
      </c>
      <c r="C38" s="121" t="s">
        <v>1729</v>
      </c>
      <c r="D38" s="401" t="s">
        <v>185</v>
      </c>
      <c r="E38" s="438" t="s">
        <v>1495</v>
      </c>
      <c r="F38" s="397">
        <v>1</v>
      </c>
      <c r="G38" s="398">
        <v>0.63100000000000001</v>
      </c>
      <c r="H38" s="399"/>
      <c r="I38" s="395" t="s">
        <v>1077</v>
      </c>
      <c r="J38" s="400">
        <v>42166</v>
      </c>
      <c r="K38" s="396"/>
      <c r="L38" s="440" t="s">
        <v>1908</v>
      </c>
      <c r="M38" s="23"/>
      <c r="N38" s="23"/>
    </row>
    <row r="39" spans="1:15" ht="30" customHeight="1" x14ac:dyDescent="0.25">
      <c r="A39" s="395" t="s">
        <v>1017</v>
      </c>
      <c r="B39" s="396" t="s">
        <v>1018</v>
      </c>
      <c r="C39" s="121" t="s">
        <v>1729</v>
      </c>
      <c r="D39" s="395" t="s">
        <v>17</v>
      </c>
      <c r="E39" s="438" t="s">
        <v>1495</v>
      </c>
      <c r="F39" s="397">
        <v>1</v>
      </c>
      <c r="G39" s="398">
        <v>0.67254598871415283</v>
      </c>
      <c r="H39" s="399"/>
      <c r="I39" s="395" t="s">
        <v>992</v>
      </c>
      <c r="J39" s="400">
        <v>42144</v>
      </c>
      <c r="K39" s="396"/>
      <c r="L39" s="440" t="s">
        <v>1909</v>
      </c>
      <c r="M39" s="23"/>
      <c r="N39" s="23"/>
    </row>
    <row r="40" spans="1:15" ht="15.75" customHeight="1" x14ac:dyDescent="0.25">
      <c r="A40" s="204" t="s">
        <v>1058</v>
      </c>
      <c r="B40" s="207" t="s">
        <v>1059</v>
      </c>
      <c r="C40" s="121" t="s">
        <v>1729</v>
      </c>
      <c r="D40" s="204" t="s">
        <v>185</v>
      </c>
      <c r="E40" s="210" t="s">
        <v>1495</v>
      </c>
      <c r="F40" s="205">
        <v>1</v>
      </c>
      <c r="G40" s="123">
        <v>0.55300000000000005</v>
      </c>
      <c r="H40" s="124"/>
      <c r="I40" s="204" t="s">
        <v>1078</v>
      </c>
      <c r="J40" s="125">
        <v>42151</v>
      </c>
      <c r="K40" s="357" t="s">
        <v>1177</v>
      </c>
      <c r="L40" s="213" t="s">
        <v>1910</v>
      </c>
      <c r="M40" s="23"/>
      <c r="N40" s="23"/>
    </row>
    <row r="41" spans="1:15" ht="15.75" customHeight="1" x14ac:dyDescent="0.25">
      <c r="A41" s="120" t="s">
        <v>1025</v>
      </c>
      <c r="B41" s="121" t="s">
        <v>1026</v>
      </c>
      <c r="C41" s="121" t="s">
        <v>1729</v>
      </c>
      <c r="D41" s="204" t="s">
        <v>185</v>
      </c>
      <c r="E41" s="438" t="s">
        <v>1495</v>
      </c>
      <c r="F41" s="122">
        <v>1</v>
      </c>
      <c r="G41" s="123">
        <v>0.56193802026828232</v>
      </c>
      <c r="H41" s="124"/>
      <c r="I41" s="204" t="s">
        <v>126</v>
      </c>
      <c r="J41" s="125">
        <v>42138</v>
      </c>
      <c r="K41" s="357" t="s">
        <v>1177</v>
      </c>
      <c r="L41" s="440" t="s">
        <v>1911</v>
      </c>
      <c r="M41" s="23"/>
      <c r="N41" s="23"/>
    </row>
    <row r="42" spans="1:15" ht="15.75" customHeight="1" x14ac:dyDescent="0.25">
      <c r="A42" s="120" t="s">
        <v>1167</v>
      </c>
      <c r="B42" s="121" t="s">
        <v>1168</v>
      </c>
      <c r="C42" s="121" t="s">
        <v>1729</v>
      </c>
      <c r="D42" s="204" t="s">
        <v>185</v>
      </c>
      <c r="E42" s="210" t="s">
        <v>1495</v>
      </c>
      <c r="F42" s="122">
        <v>1</v>
      </c>
      <c r="G42" s="123">
        <f>2370255658/(2370255658+1293343296)</f>
        <v>0.6469746519094568</v>
      </c>
      <c r="H42" s="124"/>
      <c r="I42" s="409" t="s">
        <v>80</v>
      </c>
      <c r="J42" s="125">
        <v>42327</v>
      </c>
      <c r="K42" s="357"/>
      <c r="L42" s="213" t="s">
        <v>1912</v>
      </c>
      <c r="M42" s="23"/>
      <c r="N42" s="23"/>
    </row>
    <row r="43" spans="1:15" ht="15.75" customHeight="1" x14ac:dyDescent="0.25">
      <c r="A43" s="120" t="s">
        <v>900</v>
      </c>
      <c r="B43" s="121" t="s">
        <v>901</v>
      </c>
      <c r="C43" s="121" t="s">
        <v>1729</v>
      </c>
      <c r="D43" s="410" t="s">
        <v>185</v>
      </c>
      <c r="E43" s="210" t="s">
        <v>1495</v>
      </c>
      <c r="F43" s="397">
        <v>1</v>
      </c>
      <c r="G43" s="123">
        <v>0.86862171117602849</v>
      </c>
      <c r="H43" s="124"/>
      <c r="I43" s="120" t="s">
        <v>902</v>
      </c>
      <c r="J43" s="125">
        <v>42122</v>
      </c>
      <c r="K43" s="396" t="s">
        <v>540</v>
      </c>
      <c r="L43" s="213" t="s">
        <v>1913</v>
      </c>
      <c r="M43" s="23"/>
      <c r="N43" s="23"/>
    </row>
    <row r="44" spans="1:15" ht="15.75" customHeight="1" x14ac:dyDescent="0.25">
      <c r="A44" s="120" t="s">
        <v>1027</v>
      </c>
      <c r="B44" s="121" t="s">
        <v>1028</v>
      </c>
      <c r="C44" s="121" t="s">
        <v>1729</v>
      </c>
      <c r="D44" s="410" t="s">
        <v>185</v>
      </c>
      <c r="E44" s="210" t="s">
        <v>1495</v>
      </c>
      <c r="F44" s="122">
        <v>1</v>
      </c>
      <c r="G44" s="123">
        <v>0.71122960904523991</v>
      </c>
      <c r="H44" s="124"/>
      <c r="I44" s="120" t="s">
        <v>126</v>
      </c>
      <c r="J44" s="125">
        <v>42137</v>
      </c>
      <c r="K44" s="357" t="s">
        <v>1177</v>
      </c>
      <c r="L44" s="440" t="s">
        <v>1914</v>
      </c>
      <c r="M44" s="23"/>
      <c r="N44" s="23"/>
    </row>
    <row r="45" spans="1:15" ht="15.75" customHeight="1" x14ac:dyDescent="0.25">
      <c r="A45" s="120" t="s">
        <v>872</v>
      </c>
      <c r="B45" s="121" t="s">
        <v>267</v>
      </c>
      <c r="C45" s="121" t="s">
        <v>1439</v>
      </c>
      <c r="D45" s="126" t="s">
        <v>377</v>
      </c>
      <c r="E45" s="205" t="s">
        <v>1440</v>
      </c>
      <c r="F45" s="122">
        <v>3</v>
      </c>
      <c r="G45" s="123">
        <v>0.41399999999999998</v>
      </c>
      <c r="H45" s="124"/>
      <c r="I45" s="120" t="s">
        <v>378</v>
      </c>
      <c r="J45" s="125">
        <v>42110</v>
      </c>
      <c r="K45" s="207"/>
      <c r="L45" s="207"/>
      <c r="M45" s="23"/>
      <c r="N45" s="23"/>
    </row>
    <row r="46" spans="1:15" ht="15.75" customHeight="1" x14ac:dyDescent="0.25">
      <c r="A46" s="120" t="s">
        <v>884</v>
      </c>
      <c r="B46" s="121" t="s">
        <v>885</v>
      </c>
      <c r="C46" s="121" t="s">
        <v>1729</v>
      </c>
      <c r="D46" s="204" t="s">
        <v>51</v>
      </c>
      <c r="E46" s="210" t="s">
        <v>1495</v>
      </c>
      <c r="F46" s="122">
        <v>1</v>
      </c>
      <c r="G46" s="123">
        <v>0.91736468366057644</v>
      </c>
      <c r="H46" s="124"/>
      <c r="I46" s="120" t="s">
        <v>68</v>
      </c>
      <c r="J46" s="125">
        <v>42115</v>
      </c>
      <c r="K46" s="396"/>
      <c r="L46" s="440" t="s">
        <v>1915</v>
      </c>
      <c r="M46" s="23"/>
      <c r="N46" s="23"/>
    </row>
    <row r="47" spans="1:15" ht="15.75" customHeight="1" x14ac:dyDescent="0.25">
      <c r="A47" s="120" t="s">
        <v>878</v>
      </c>
      <c r="B47" s="121" t="s">
        <v>879</v>
      </c>
      <c r="C47" s="121" t="s">
        <v>1729</v>
      </c>
      <c r="D47" s="204" t="s">
        <v>9</v>
      </c>
      <c r="E47" s="210" t="s">
        <v>1485</v>
      </c>
      <c r="F47" s="122">
        <v>1</v>
      </c>
      <c r="G47" s="123">
        <v>0.63778396280809546</v>
      </c>
      <c r="H47" s="124"/>
      <c r="I47" s="120" t="s">
        <v>1029</v>
      </c>
      <c r="J47" s="125">
        <v>42109</v>
      </c>
      <c r="K47" s="396"/>
      <c r="L47" s="440" t="s">
        <v>1916</v>
      </c>
      <c r="M47" s="23"/>
      <c r="N47" s="23"/>
    </row>
    <row r="48" spans="1:15" ht="15.75" customHeight="1" x14ac:dyDescent="0.25">
      <c r="A48" s="120" t="s">
        <v>939</v>
      </c>
      <c r="B48" s="121" t="s">
        <v>942</v>
      </c>
      <c r="C48" s="121" t="s">
        <v>1729</v>
      </c>
      <c r="D48" s="204" t="s">
        <v>185</v>
      </c>
      <c r="E48" s="210" t="s">
        <v>1495</v>
      </c>
      <c r="F48" s="122">
        <v>1</v>
      </c>
      <c r="G48" s="123">
        <v>0.54279055519017061</v>
      </c>
      <c r="H48" s="124"/>
      <c r="I48" s="120" t="s">
        <v>126</v>
      </c>
      <c r="J48" s="125">
        <v>42136</v>
      </c>
      <c r="K48" s="195" t="s">
        <v>1177</v>
      </c>
      <c r="L48" s="440" t="s">
        <v>1917</v>
      </c>
      <c r="M48" s="23"/>
      <c r="N48" s="23"/>
    </row>
    <row r="49" spans="1:14" ht="15.75" customHeight="1" x14ac:dyDescent="0.25">
      <c r="A49" s="120" t="s">
        <v>1046</v>
      </c>
      <c r="B49" s="121" t="s">
        <v>1047</v>
      </c>
      <c r="C49" s="121" t="s">
        <v>1439</v>
      </c>
      <c r="D49" s="126" t="s">
        <v>377</v>
      </c>
      <c r="E49" s="205" t="s">
        <v>1440</v>
      </c>
      <c r="F49" s="122">
        <v>1</v>
      </c>
      <c r="G49" s="123">
        <v>0.375</v>
      </c>
      <c r="H49" s="124"/>
      <c r="I49" s="120" t="s">
        <v>378</v>
      </c>
      <c r="J49" s="125">
        <v>42158</v>
      </c>
      <c r="K49" s="207"/>
      <c r="L49" s="207"/>
      <c r="M49" s="23"/>
      <c r="N49" s="23"/>
    </row>
    <row r="50" spans="1:14" ht="15.75" customHeight="1" x14ac:dyDescent="0.25">
      <c r="A50" s="120" t="s">
        <v>873</v>
      </c>
      <c r="B50" s="121" t="s">
        <v>874</v>
      </c>
      <c r="C50" s="121" t="s">
        <v>1439</v>
      </c>
      <c r="D50" s="126" t="s">
        <v>377</v>
      </c>
      <c r="E50" s="205" t="s">
        <v>1440</v>
      </c>
      <c r="F50" s="122">
        <v>1</v>
      </c>
      <c r="G50" s="123">
        <v>0.48</v>
      </c>
      <c r="H50" s="124"/>
      <c r="I50" s="120" t="s">
        <v>378</v>
      </c>
      <c r="J50" s="125">
        <v>42117</v>
      </c>
      <c r="K50" s="121"/>
      <c r="L50" s="207"/>
      <c r="M50" s="23"/>
      <c r="N50" s="23"/>
    </row>
    <row r="51" spans="1:14" ht="15.75" customHeight="1" x14ac:dyDescent="0.25">
      <c r="A51" s="120" t="s">
        <v>562</v>
      </c>
      <c r="B51" s="121" t="s">
        <v>563</v>
      </c>
      <c r="C51" s="121" t="s">
        <v>1439</v>
      </c>
      <c r="D51" s="126" t="s">
        <v>377</v>
      </c>
      <c r="E51" s="205" t="s">
        <v>1440</v>
      </c>
      <c r="F51" s="122">
        <v>1</v>
      </c>
      <c r="G51" s="123">
        <v>0.501</v>
      </c>
      <c r="H51" s="124"/>
      <c r="I51" s="120" t="s">
        <v>378</v>
      </c>
      <c r="J51" s="125">
        <v>42138</v>
      </c>
      <c r="K51" s="121"/>
      <c r="L51" s="207"/>
      <c r="M51" s="23"/>
      <c r="N51" s="23"/>
    </row>
    <row r="52" spans="1:14" ht="15.75" customHeight="1" x14ac:dyDescent="0.25">
      <c r="A52" s="120" t="s">
        <v>914</v>
      </c>
      <c r="B52" s="121" t="s">
        <v>915</v>
      </c>
      <c r="C52" s="121" t="s">
        <v>1439</v>
      </c>
      <c r="D52" s="126" t="s">
        <v>377</v>
      </c>
      <c r="E52" s="205" t="s">
        <v>1440</v>
      </c>
      <c r="F52" s="122">
        <v>1</v>
      </c>
      <c r="G52" s="123">
        <v>0.30499999999999999</v>
      </c>
      <c r="H52" s="124"/>
      <c r="I52" s="120" t="s">
        <v>378</v>
      </c>
      <c r="J52" s="125">
        <v>42136</v>
      </c>
      <c r="K52" s="207"/>
      <c r="L52" s="207"/>
      <c r="M52" s="23"/>
      <c r="N52" s="23"/>
    </row>
    <row r="53" spans="1:14" ht="15.75" customHeight="1" x14ac:dyDescent="0.25">
      <c r="A53" s="120" t="s">
        <v>49</v>
      </c>
      <c r="B53" s="121" t="s">
        <v>1095</v>
      </c>
      <c r="C53" s="121" t="s">
        <v>1729</v>
      </c>
      <c r="D53" s="401" t="s">
        <v>185</v>
      </c>
      <c r="E53" s="210" t="s">
        <v>1495</v>
      </c>
      <c r="F53" s="122">
        <v>1</v>
      </c>
      <c r="G53" s="123">
        <v>0.58099999999999996</v>
      </c>
      <c r="H53" s="124"/>
      <c r="I53" s="120" t="s">
        <v>1078</v>
      </c>
      <c r="J53" s="125">
        <v>42158</v>
      </c>
      <c r="K53" s="207"/>
      <c r="L53" s="440" t="s">
        <v>1918</v>
      </c>
      <c r="M53" s="23"/>
      <c r="N53" s="23"/>
    </row>
    <row r="54" spans="1:14" ht="15.75" customHeight="1" x14ac:dyDescent="0.25">
      <c r="A54" s="120" t="s">
        <v>940</v>
      </c>
      <c r="B54" s="121" t="s">
        <v>943</v>
      </c>
      <c r="C54" s="121" t="s">
        <v>1729</v>
      </c>
      <c r="D54" s="204" t="s">
        <v>947</v>
      </c>
      <c r="E54" s="210" t="s">
        <v>1495</v>
      </c>
      <c r="F54" s="122">
        <v>1</v>
      </c>
      <c r="G54" s="123">
        <v>0.72448321756448242</v>
      </c>
      <c r="H54" s="124"/>
      <c r="I54" s="120" t="s">
        <v>992</v>
      </c>
      <c r="J54" s="125">
        <v>42129</v>
      </c>
      <c r="K54" s="396"/>
      <c r="L54" s="213" t="s">
        <v>1919</v>
      </c>
      <c r="M54" s="23"/>
      <c r="N54" s="23"/>
    </row>
    <row r="55" spans="1:14" ht="15.75" customHeight="1" x14ac:dyDescent="0.25">
      <c r="A55" s="120" t="s">
        <v>52</v>
      </c>
      <c r="B55" s="121" t="s">
        <v>944</v>
      </c>
      <c r="C55" s="121" t="s">
        <v>1729</v>
      </c>
      <c r="D55" s="204" t="s">
        <v>12</v>
      </c>
      <c r="E55" s="442" t="s">
        <v>1485</v>
      </c>
      <c r="F55" s="122">
        <v>1</v>
      </c>
      <c r="G55" s="123">
        <v>0.52047918558711836</v>
      </c>
      <c r="H55" s="124"/>
      <c r="I55" s="120" t="s">
        <v>6</v>
      </c>
      <c r="J55" s="125">
        <v>42131</v>
      </c>
      <c r="K55" s="396"/>
      <c r="L55" s="213" t="s">
        <v>1920</v>
      </c>
      <c r="M55" s="23"/>
      <c r="N55" s="23"/>
    </row>
    <row r="56" spans="1:14" ht="15.75" customHeight="1" x14ac:dyDescent="0.25">
      <c r="A56" s="120" t="s">
        <v>941</v>
      </c>
      <c r="B56" s="121" t="s">
        <v>945</v>
      </c>
      <c r="C56" s="121" t="s">
        <v>1729</v>
      </c>
      <c r="D56" s="120" t="s">
        <v>185</v>
      </c>
      <c r="E56" s="210" t="s">
        <v>1495</v>
      </c>
      <c r="F56" s="122">
        <v>1</v>
      </c>
      <c r="G56" s="123">
        <v>0.61680873010997606</v>
      </c>
      <c r="H56" s="124"/>
      <c r="I56" s="120" t="s">
        <v>126</v>
      </c>
      <c r="J56" s="125">
        <v>42131</v>
      </c>
      <c r="K56" s="357" t="s">
        <v>1177</v>
      </c>
      <c r="L56" s="213" t="s">
        <v>1921</v>
      </c>
      <c r="M56" s="23"/>
      <c r="N56" s="23"/>
    </row>
    <row r="57" spans="1:14" ht="15.75" customHeight="1" x14ac:dyDescent="0.25">
      <c r="A57" s="120" t="s">
        <v>54</v>
      </c>
      <c r="B57" s="121" t="s">
        <v>946</v>
      </c>
      <c r="C57" s="121" t="s">
        <v>1729</v>
      </c>
      <c r="D57" s="204" t="s">
        <v>185</v>
      </c>
      <c r="E57" s="210" t="s">
        <v>1495</v>
      </c>
      <c r="F57" s="122">
        <v>1</v>
      </c>
      <c r="G57" s="123">
        <v>0.627269364555744</v>
      </c>
      <c r="H57" s="124"/>
      <c r="I57" s="120" t="s">
        <v>126</v>
      </c>
      <c r="J57" s="125">
        <v>42131</v>
      </c>
      <c r="K57" s="357" t="s">
        <v>1177</v>
      </c>
      <c r="L57" s="213" t="s">
        <v>1922</v>
      </c>
      <c r="M57" s="23"/>
      <c r="N57" s="23"/>
    </row>
    <row r="58" spans="1:14" ht="15.75" customHeight="1" x14ac:dyDescent="0.25">
      <c r="A58" s="204" t="s">
        <v>209</v>
      </c>
      <c r="B58" s="207" t="s">
        <v>210</v>
      </c>
      <c r="C58" s="207" t="s">
        <v>1439</v>
      </c>
      <c r="D58" s="126" t="s">
        <v>377</v>
      </c>
      <c r="E58" s="205" t="s">
        <v>1440</v>
      </c>
      <c r="F58" s="122">
        <v>1</v>
      </c>
      <c r="G58" s="123">
        <v>0.46</v>
      </c>
      <c r="H58" s="124"/>
      <c r="I58" s="120" t="s">
        <v>378</v>
      </c>
      <c r="J58" s="125">
        <v>42137</v>
      </c>
      <c r="K58" s="207"/>
      <c r="L58" s="207"/>
      <c r="M58" s="23"/>
      <c r="N58" s="23"/>
    </row>
    <row r="59" spans="1:14" ht="15.75" customHeight="1" x14ac:dyDescent="0.25">
      <c r="A59" s="120" t="s">
        <v>985</v>
      </c>
      <c r="B59" s="121" t="s">
        <v>990</v>
      </c>
      <c r="C59" s="121" t="s">
        <v>1439</v>
      </c>
      <c r="D59" s="126" t="s">
        <v>377</v>
      </c>
      <c r="E59" s="205" t="s">
        <v>1440</v>
      </c>
      <c r="F59" s="122">
        <v>1</v>
      </c>
      <c r="G59" s="123">
        <v>0.48699999999999999</v>
      </c>
      <c r="H59" s="124"/>
      <c r="I59" s="120" t="s">
        <v>378</v>
      </c>
      <c r="J59" s="125">
        <v>42145</v>
      </c>
      <c r="K59" s="207"/>
      <c r="L59" s="207"/>
      <c r="M59" s="23"/>
      <c r="N59" s="23"/>
    </row>
    <row r="60" spans="1:14" ht="15.75" customHeight="1" x14ac:dyDescent="0.25">
      <c r="A60" s="120" t="s">
        <v>903</v>
      </c>
      <c r="B60" s="121" t="s">
        <v>904</v>
      </c>
      <c r="C60" s="121" t="s">
        <v>1729</v>
      </c>
      <c r="D60" s="395" t="s">
        <v>185</v>
      </c>
      <c r="E60" s="210" t="s">
        <v>1495</v>
      </c>
      <c r="F60" s="122">
        <v>1</v>
      </c>
      <c r="G60" s="123">
        <v>0.59435887758793671</v>
      </c>
      <c r="H60" s="124"/>
      <c r="I60" s="120" t="s">
        <v>126</v>
      </c>
      <c r="J60" s="125">
        <v>42125</v>
      </c>
      <c r="K60" s="396"/>
      <c r="L60" s="213" t="s">
        <v>1923</v>
      </c>
      <c r="M60" s="23"/>
      <c r="N60" s="23"/>
    </row>
    <row r="61" spans="1:14" ht="15.75" customHeight="1" x14ac:dyDescent="0.25">
      <c r="A61" s="120" t="s">
        <v>57</v>
      </c>
      <c r="B61" s="121" t="s">
        <v>993</v>
      </c>
      <c r="C61" s="121" t="s">
        <v>1729</v>
      </c>
      <c r="D61" s="204" t="s">
        <v>12</v>
      </c>
      <c r="E61" s="210" t="s">
        <v>1485</v>
      </c>
      <c r="F61" s="122">
        <v>1</v>
      </c>
      <c r="G61" s="123">
        <v>0.51144843453358613</v>
      </c>
      <c r="H61" s="124"/>
      <c r="I61" s="120" t="s">
        <v>6</v>
      </c>
      <c r="J61" s="125">
        <v>42138</v>
      </c>
      <c r="K61" s="207"/>
      <c r="L61" s="213" t="s">
        <v>1924</v>
      </c>
      <c r="M61" s="23"/>
      <c r="N61" s="23"/>
    </row>
    <row r="62" spans="1:14" ht="15.75" customHeight="1" x14ac:dyDescent="0.25">
      <c r="A62" s="120" t="s">
        <v>1161</v>
      </c>
      <c r="B62" s="121" t="s">
        <v>1162</v>
      </c>
      <c r="C62" s="121" t="s">
        <v>1729</v>
      </c>
      <c r="D62" s="395" t="s">
        <v>185</v>
      </c>
      <c r="E62" s="438" t="s">
        <v>1495</v>
      </c>
      <c r="F62" s="122">
        <v>1</v>
      </c>
      <c r="G62" s="123">
        <v>0.55000000000000004</v>
      </c>
      <c r="H62" s="124"/>
      <c r="I62" s="120" t="s">
        <v>1163</v>
      </c>
      <c r="J62" s="125">
        <v>42230</v>
      </c>
      <c r="K62" s="396"/>
      <c r="L62" s="213" t="s">
        <v>1925</v>
      </c>
      <c r="M62" s="23"/>
      <c r="N62" s="23"/>
    </row>
    <row r="63" spans="1:14" ht="15.75" customHeight="1" x14ac:dyDescent="0.25">
      <c r="A63" s="120" t="s">
        <v>905</v>
      </c>
      <c r="B63" s="121" t="s">
        <v>906</v>
      </c>
      <c r="C63" s="121" t="s">
        <v>1729</v>
      </c>
      <c r="D63" s="395" t="s">
        <v>185</v>
      </c>
      <c r="E63" s="210" t="s">
        <v>1495</v>
      </c>
      <c r="F63" s="122">
        <v>1</v>
      </c>
      <c r="G63" s="123">
        <v>0.50722051309899852</v>
      </c>
      <c r="H63" s="124"/>
      <c r="I63" s="120" t="s">
        <v>1019</v>
      </c>
      <c r="J63" s="125">
        <v>42124</v>
      </c>
      <c r="K63" s="357" t="s">
        <v>1177</v>
      </c>
      <c r="L63" s="213" t="s">
        <v>1926</v>
      </c>
      <c r="M63" s="23"/>
      <c r="N63" s="23"/>
    </row>
    <row r="64" spans="1:14" ht="25.5" customHeight="1" x14ac:dyDescent="0.25">
      <c r="A64" s="120" t="s">
        <v>897</v>
      </c>
      <c r="B64" s="121" t="s">
        <v>898</v>
      </c>
      <c r="C64" s="121" t="s">
        <v>1729</v>
      </c>
      <c r="D64" s="120" t="s">
        <v>185</v>
      </c>
      <c r="E64" s="206" t="s">
        <v>1495</v>
      </c>
      <c r="F64" s="122">
        <v>1</v>
      </c>
      <c r="G64" s="123">
        <v>0.66305472621860539</v>
      </c>
      <c r="H64" s="124"/>
      <c r="I64" s="120" t="s">
        <v>126</v>
      </c>
      <c r="J64" s="125">
        <v>42109</v>
      </c>
      <c r="K64" s="357" t="s">
        <v>1177</v>
      </c>
      <c r="L64" s="213" t="s">
        <v>1927</v>
      </c>
      <c r="M64" s="23"/>
      <c r="N64" s="23"/>
    </row>
    <row r="65" spans="1:14" ht="15.75" customHeight="1" x14ac:dyDescent="0.25">
      <c r="A65" s="120" t="s">
        <v>1096</v>
      </c>
      <c r="B65" s="121" t="s">
        <v>1097</v>
      </c>
      <c r="C65" s="121" t="s">
        <v>1729</v>
      </c>
      <c r="D65" s="120" t="s">
        <v>185</v>
      </c>
      <c r="E65" s="210" t="s">
        <v>1495</v>
      </c>
      <c r="F65" s="122">
        <v>1</v>
      </c>
      <c r="G65" s="123">
        <v>0.56100000000000005</v>
      </c>
      <c r="H65" s="124"/>
      <c r="I65" s="120" t="s">
        <v>1084</v>
      </c>
      <c r="J65" s="125">
        <v>42179</v>
      </c>
      <c r="K65" s="357" t="s">
        <v>1177</v>
      </c>
      <c r="L65" s="213" t="s">
        <v>1928</v>
      </c>
      <c r="M65" s="23"/>
      <c r="N65" s="23"/>
    </row>
    <row r="66" spans="1:14" x14ac:dyDescent="0.25">
      <c r="A66" s="204" t="s">
        <v>1134</v>
      </c>
      <c r="B66" s="207" t="s">
        <v>1135</v>
      </c>
      <c r="C66" s="207" t="s">
        <v>1452</v>
      </c>
      <c r="D66" s="204" t="s">
        <v>1136</v>
      </c>
      <c r="E66" s="210" t="s">
        <v>1485</v>
      </c>
      <c r="F66" s="205"/>
      <c r="G66" s="123">
        <v>0.432</v>
      </c>
      <c r="H66" s="124" t="s">
        <v>797</v>
      </c>
      <c r="I66" s="204" t="s">
        <v>378</v>
      </c>
      <c r="J66" s="125">
        <v>42163</v>
      </c>
      <c r="K66" s="207"/>
      <c r="L66" s="213" t="s">
        <v>1993</v>
      </c>
      <c r="M66" s="23"/>
      <c r="N66" s="23"/>
    </row>
    <row r="67" spans="1:14" ht="12.75" customHeight="1" x14ac:dyDescent="0.25">
      <c r="A67" s="204" t="s">
        <v>1178</v>
      </c>
      <c r="B67" s="207" t="s">
        <v>1179</v>
      </c>
      <c r="C67" s="121" t="s">
        <v>1439</v>
      </c>
      <c r="D67" s="204" t="s">
        <v>377</v>
      </c>
      <c r="E67" s="205" t="s">
        <v>1440</v>
      </c>
      <c r="F67" s="205">
        <v>1</v>
      </c>
      <c r="G67" s="123">
        <v>0.27900000000000003</v>
      </c>
      <c r="H67" s="124"/>
      <c r="I67" s="204" t="s">
        <v>378</v>
      </c>
      <c r="J67" s="125">
        <v>42355</v>
      </c>
      <c r="K67" s="207"/>
      <c r="L67" s="207"/>
      <c r="M67" s="23"/>
      <c r="N67" s="23"/>
    </row>
    <row r="68" spans="1:14" ht="15.75" customHeight="1" x14ac:dyDescent="0.25">
      <c r="A68" s="204" t="s">
        <v>1169</v>
      </c>
      <c r="B68" s="207" t="s">
        <v>1170</v>
      </c>
      <c r="C68" s="121" t="s">
        <v>1729</v>
      </c>
      <c r="D68" s="204" t="s">
        <v>185</v>
      </c>
      <c r="E68" s="210" t="s">
        <v>1495</v>
      </c>
      <c r="F68" s="205">
        <v>1</v>
      </c>
      <c r="G68" s="123">
        <v>0.53800000000000003</v>
      </c>
      <c r="H68" s="124"/>
      <c r="I68" s="204" t="s">
        <v>1171</v>
      </c>
      <c r="J68" s="125">
        <v>42275</v>
      </c>
      <c r="K68" s="195" t="s">
        <v>1177</v>
      </c>
      <c r="L68" s="213" t="s">
        <v>1929</v>
      </c>
      <c r="M68" s="23"/>
      <c r="N68" s="23"/>
    </row>
    <row r="69" spans="1:14" ht="15.75" customHeight="1" x14ac:dyDescent="0.25">
      <c r="A69" s="204" t="s">
        <v>1060</v>
      </c>
      <c r="B69" s="207" t="s">
        <v>1089</v>
      </c>
      <c r="C69" s="121" t="s">
        <v>1439</v>
      </c>
      <c r="D69" s="401" t="s">
        <v>377</v>
      </c>
      <c r="E69" s="397" t="s">
        <v>1440</v>
      </c>
      <c r="F69" s="205">
        <v>1</v>
      </c>
      <c r="G69" s="123">
        <v>0.47299999999999998</v>
      </c>
      <c r="H69" s="124"/>
      <c r="I69" s="395" t="s">
        <v>378</v>
      </c>
      <c r="J69" s="125">
        <v>42172</v>
      </c>
      <c r="K69" s="396"/>
      <c r="L69" s="396"/>
      <c r="M69" s="23"/>
      <c r="N69" s="23"/>
    </row>
    <row r="70" spans="1:14" ht="15.75" customHeight="1" x14ac:dyDescent="0.25">
      <c r="A70" s="204" t="s">
        <v>1060</v>
      </c>
      <c r="B70" s="207" t="s">
        <v>1061</v>
      </c>
      <c r="C70" s="121" t="s">
        <v>1729</v>
      </c>
      <c r="D70" s="395" t="s">
        <v>185</v>
      </c>
      <c r="E70" s="438" t="s">
        <v>1495</v>
      </c>
      <c r="F70" s="205">
        <v>1</v>
      </c>
      <c r="G70" s="123">
        <v>0.60899999999999999</v>
      </c>
      <c r="H70" s="124"/>
      <c r="I70" s="204" t="s">
        <v>1078</v>
      </c>
      <c r="J70" s="125">
        <v>42172</v>
      </c>
      <c r="K70" s="207"/>
      <c r="L70" s="440" t="s">
        <v>1930</v>
      </c>
      <c r="M70" s="23"/>
      <c r="N70" s="23"/>
    </row>
    <row r="71" spans="1:14" ht="15.75" customHeight="1" x14ac:dyDescent="0.25">
      <c r="A71" s="120" t="s">
        <v>1030</v>
      </c>
      <c r="B71" s="121" t="s">
        <v>1031</v>
      </c>
      <c r="C71" s="121" t="s">
        <v>1729</v>
      </c>
      <c r="D71" s="395" t="s">
        <v>185</v>
      </c>
      <c r="E71" s="210" t="s">
        <v>1485</v>
      </c>
      <c r="F71" s="122">
        <v>1</v>
      </c>
      <c r="G71" s="123">
        <v>0.71412698655063367</v>
      </c>
      <c r="H71" s="124"/>
      <c r="I71" s="120" t="s">
        <v>126</v>
      </c>
      <c r="J71" s="125">
        <v>42143</v>
      </c>
      <c r="K71" s="207"/>
      <c r="L71" s="213" t="s">
        <v>1931</v>
      </c>
      <c r="M71" s="23"/>
      <c r="N71" s="23"/>
    </row>
    <row r="72" spans="1:14" ht="15.75" customHeight="1" x14ac:dyDescent="0.25">
      <c r="A72" s="120" t="s">
        <v>1030</v>
      </c>
      <c r="B72" s="121" t="s">
        <v>1031</v>
      </c>
      <c r="C72" s="121" t="s">
        <v>1729</v>
      </c>
      <c r="D72" s="395" t="s">
        <v>5</v>
      </c>
      <c r="E72" s="431" t="s">
        <v>1485</v>
      </c>
      <c r="F72" s="122">
        <v>1</v>
      </c>
      <c r="G72" s="123">
        <v>0.70874599308297248</v>
      </c>
      <c r="H72" s="124"/>
      <c r="I72" s="120" t="s">
        <v>6</v>
      </c>
      <c r="J72" s="125">
        <v>42143</v>
      </c>
      <c r="K72" s="396"/>
      <c r="L72" s="213" t="s">
        <v>1931</v>
      </c>
      <c r="M72" s="23"/>
      <c r="N72" s="23"/>
    </row>
    <row r="73" spans="1:14" ht="15.75" customHeight="1" x14ac:dyDescent="0.25">
      <c r="A73" s="120" t="s">
        <v>888</v>
      </c>
      <c r="B73" s="121" t="s">
        <v>889</v>
      </c>
      <c r="C73" s="121" t="s">
        <v>1729</v>
      </c>
      <c r="D73" s="204" t="s">
        <v>890</v>
      </c>
      <c r="E73" s="442" t="s">
        <v>1485</v>
      </c>
      <c r="F73" s="122">
        <v>1</v>
      </c>
      <c r="G73" s="123">
        <v>0.7848526490861305</v>
      </c>
      <c r="H73" s="124"/>
      <c r="I73" s="120" t="s">
        <v>135</v>
      </c>
      <c r="J73" s="125">
        <v>42118</v>
      </c>
      <c r="K73" s="357" t="s">
        <v>1177</v>
      </c>
      <c r="L73" s="213" t="s">
        <v>1932</v>
      </c>
      <c r="M73" s="23"/>
      <c r="N73" s="23"/>
    </row>
    <row r="74" spans="1:14" ht="15.75" customHeight="1" x14ac:dyDescent="0.25">
      <c r="A74" s="204" t="s">
        <v>1062</v>
      </c>
      <c r="B74" s="207" t="s">
        <v>64</v>
      </c>
      <c r="C74" s="121" t="s">
        <v>1729</v>
      </c>
      <c r="D74" s="204" t="s">
        <v>185</v>
      </c>
      <c r="E74" s="210" t="s">
        <v>1495</v>
      </c>
      <c r="F74" s="205">
        <v>1</v>
      </c>
      <c r="G74" s="123">
        <v>0.64900000000000002</v>
      </c>
      <c r="H74" s="124"/>
      <c r="I74" s="204" t="s">
        <v>1079</v>
      </c>
      <c r="J74" s="125">
        <v>42165</v>
      </c>
      <c r="K74" s="195"/>
      <c r="L74" s="213" t="s">
        <v>1933</v>
      </c>
      <c r="M74" s="23"/>
      <c r="N74" s="23"/>
    </row>
    <row r="75" spans="1:14" ht="15.75" customHeight="1" x14ac:dyDescent="0.25">
      <c r="A75" s="120" t="s">
        <v>1098</v>
      </c>
      <c r="B75" s="121" t="s">
        <v>1099</v>
      </c>
      <c r="C75" s="121" t="s">
        <v>1729</v>
      </c>
      <c r="D75" s="395" t="s">
        <v>9</v>
      </c>
      <c r="E75" s="206" t="s">
        <v>1495</v>
      </c>
      <c r="F75" s="122">
        <v>1</v>
      </c>
      <c r="G75" s="123">
        <v>0.72</v>
      </c>
      <c r="H75" s="124"/>
      <c r="I75" s="120" t="s">
        <v>992</v>
      </c>
      <c r="J75" s="125">
        <v>42173</v>
      </c>
      <c r="K75" s="357"/>
      <c r="L75" s="209" t="s">
        <v>1934</v>
      </c>
      <c r="M75" s="23"/>
      <c r="N75" s="23"/>
    </row>
    <row r="76" spans="1:14" ht="15.75" customHeight="1" x14ac:dyDescent="0.25">
      <c r="A76" s="120" t="s">
        <v>1705</v>
      </c>
      <c r="B76" s="121" t="s">
        <v>1155</v>
      </c>
      <c r="C76" s="121" t="s">
        <v>1439</v>
      </c>
      <c r="D76" s="126" t="s">
        <v>377</v>
      </c>
      <c r="E76" s="205" t="s">
        <v>1440</v>
      </c>
      <c r="F76" s="122">
        <v>1</v>
      </c>
      <c r="G76" s="123">
        <v>0.34</v>
      </c>
      <c r="H76" s="124"/>
      <c r="I76" s="120" t="s">
        <v>378</v>
      </c>
      <c r="J76" s="125">
        <v>42144</v>
      </c>
      <c r="K76" s="121"/>
      <c r="L76" s="207"/>
      <c r="M76" s="23"/>
      <c r="N76" s="23"/>
    </row>
    <row r="77" spans="1:14" ht="15.75" customHeight="1" x14ac:dyDescent="0.25">
      <c r="A77" s="120" t="s">
        <v>970</v>
      </c>
      <c r="B77" s="121" t="s">
        <v>971</v>
      </c>
      <c r="C77" s="121" t="s">
        <v>1452</v>
      </c>
      <c r="D77" s="120" t="s">
        <v>972</v>
      </c>
      <c r="E77" s="206" t="s">
        <v>1495</v>
      </c>
      <c r="F77" s="122">
        <v>1</v>
      </c>
      <c r="G77" s="123">
        <v>0.4096586485114605</v>
      </c>
      <c r="H77" s="124" t="s">
        <v>798</v>
      </c>
      <c r="I77" s="120" t="s">
        <v>378</v>
      </c>
      <c r="J77" s="125">
        <v>42142</v>
      </c>
      <c r="K77" s="396" t="s">
        <v>713</v>
      </c>
      <c r="L77" s="440" t="s">
        <v>1994</v>
      </c>
      <c r="M77" s="23"/>
      <c r="N77" s="23"/>
    </row>
    <row r="78" spans="1:14" ht="15.75" customHeight="1" x14ac:dyDescent="0.25">
      <c r="A78" s="204" t="s">
        <v>1182</v>
      </c>
      <c r="B78" s="207" t="s">
        <v>1172</v>
      </c>
      <c r="C78" s="121" t="s">
        <v>1439</v>
      </c>
      <c r="D78" s="204" t="s">
        <v>377</v>
      </c>
      <c r="E78" s="205" t="s">
        <v>1440</v>
      </c>
      <c r="F78" s="205">
        <v>1</v>
      </c>
      <c r="G78" s="123">
        <v>0.40799999999999997</v>
      </c>
      <c r="H78" s="124"/>
      <c r="I78" s="204" t="s">
        <v>378</v>
      </c>
      <c r="J78" s="125">
        <v>42327</v>
      </c>
      <c r="K78" s="207"/>
      <c r="L78" s="207"/>
      <c r="M78" s="23"/>
      <c r="N78" s="23"/>
    </row>
    <row r="79" spans="1:14" ht="15.75" customHeight="1" x14ac:dyDescent="0.25">
      <c r="A79" s="204" t="s">
        <v>1183</v>
      </c>
      <c r="B79" s="207" t="s">
        <v>1172</v>
      </c>
      <c r="C79" s="121" t="s">
        <v>1729</v>
      </c>
      <c r="D79" s="204" t="s">
        <v>185</v>
      </c>
      <c r="E79" s="210" t="s">
        <v>1495</v>
      </c>
      <c r="F79" s="205">
        <v>1</v>
      </c>
      <c r="G79" s="123">
        <v>0.87109999999999999</v>
      </c>
      <c r="H79" s="124"/>
      <c r="I79" s="204" t="s">
        <v>80</v>
      </c>
      <c r="J79" s="125">
        <v>42327</v>
      </c>
      <c r="K79" s="396" t="s">
        <v>540</v>
      </c>
      <c r="L79" s="440" t="s">
        <v>1935</v>
      </c>
      <c r="M79" s="23"/>
      <c r="N79" s="23"/>
    </row>
    <row r="80" spans="1:14" ht="15.75" customHeight="1" x14ac:dyDescent="0.25">
      <c r="A80" s="204" t="s">
        <v>1106</v>
      </c>
      <c r="B80" s="207" t="s">
        <v>1107</v>
      </c>
      <c r="C80" s="121" t="s">
        <v>1452</v>
      </c>
      <c r="D80" s="204" t="s">
        <v>1108</v>
      </c>
      <c r="E80" s="210" t="s">
        <v>1495</v>
      </c>
      <c r="F80" s="205">
        <v>1</v>
      </c>
      <c r="G80" s="123">
        <v>0.47765000000000002</v>
      </c>
      <c r="H80" s="124" t="s">
        <v>797</v>
      </c>
      <c r="I80" s="204" t="s">
        <v>378</v>
      </c>
      <c r="J80" s="125">
        <v>42152</v>
      </c>
      <c r="K80" s="357" t="s">
        <v>1177</v>
      </c>
      <c r="L80" s="440" t="s">
        <v>1995</v>
      </c>
      <c r="M80" s="23"/>
      <c r="N80" s="23"/>
    </row>
    <row r="81" spans="1:14" ht="15.75" customHeight="1" x14ac:dyDescent="0.25">
      <c r="A81" s="395" t="s">
        <v>621</v>
      </c>
      <c r="B81" s="396" t="s">
        <v>622</v>
      </c>
      <c r="C81" s="121" t="s">
        <v>1729</v>
      </c>
      <c r="D81" s="395" t="s">
        <v>185</v>
      </c>
      <c r="E81" s="210" t="s">
        <v>1495</v>
      </c>
      <c r="F81" s="397">
        <v>1</v>
      </c>
      <c r="G81" s="398">
        <v>0.686208072650485</v>
      </c>
      <c r="H81" s="399"/>
      <c r="I81" s="395" t="s">
        <v>126</v>
      </c>
      <c r="J81" s="400">
        <v>42145</v>
      </c>
      <c r="K81" s="357" t="s">
        <v>1177</v>
      </c>
      <c r="L81" s="440" t="s">
        <v>1936</v>
      </c>
      <c r="M81" s="23"/>
      <c r="N81" s="23"/>
    </row>
    <row r="82" spans="1:14" ht="15.75" customHeight="1" x14ac:dyDescent="0.25">
      <c r="A82" s="395" t="s">
        <v>1109</v>
      </c>
      <c r="B82" s="396" t="s">
        <v>1110</v>
      </c>
      <c r="C82" s="121" t="s">
        <v>1452</v>
      </c>
      <c r="D82" s="395" t="s">
        <v>1111</v>
      </c>
      <c r="E82" s="438" t="s">
        <v>1495</v>
      </c>
      <c r="F82" s="397">
        <v>1</v>
      </c>
      <c r="G82" s="398">
        <v>0.32700000000000001</v>
      </c>
      <c r="H82" s="399" t="s">
        <v>797</v>
      </c>
      <c r="I82" s="395" t="s">
        <v>378</v>
      </c>
      <c r="J82" s="400">
        <v>42151</v>
      </c>
      <c r="K82" s="396"/>
      <c r="L82" s="440" t="s">
        <v>1996</v>
      </c>
      <c r="M82" s="23"/>
      <c r="N82" s="23"/>
    </row>
    <row r="83" spans="1:14" ht="15.75" customHeight="1" x14ac:dyDescent="0.25">
      <c r="A83" s="395" t="s">
        <v>907</v>
      </c>
      <c r="B83" s="396" t="s">
        <v>908</v>
      </c>
      <c r="C83" s="121" t="s">
        <v>1729</v>
      </c>
      <c r="D83" s="410" t="s">
        <v>185</v>
      </c>
      <c r="E83" s="425" t="s">
        <v>1495</v>
      </c>
      <c r="F83" s="397">
        <v>1</v>
      </c>
      <c r="G83" s="123">
        <v>0.55488314143061324</v>
      </c>
      <c r="H83" s="399"/>
      <c r="I83" s="120" t="s">
        <v>126</v>
      </c>
      <c r="J83" s="125">
        <v>42124</v>
      </c>
      <c r="K83" s="195" t="s">
        <v>1177</v>
      </c>
      <c r="L83" s="440" t="s">
        <v>1937</v>
      </c>
      <c r="M83" s="23"/>
      <c r="N83" s="23"/>
    </row>
    <row r="84" spans="1:14" ht="15.75" customHeight="1" x14ac:dyDescent="0.25">
      <c r="A84" s="120" t="s">
        <v>72</v>
      </c>
      <c r="B84" s="121" t="s">
        <v>217</v>
      </c>
      <c r="C84" s="121" t="s">
        <v>1452</v>
      </c>
      <c r="D84" s="120" t="s">
        <v>347</v>
      </c>
      <c r="E84" s="206" t="s">
        <v>1485</v>
      </c>
      <c r="F84" s="122">
        <v>3</v>
      </c>
      <c r="G84" s="123">
        <v>0.37045773616823852</v>
      </c>
      <c r="H84" s="124" t="s">
        <v>797</v>
      </c>
      <c r="I84" s="120" t="s">
        <v>378</v>
      </c>
      <c r="J84" s="125">
        <v>42150</v>
      </c>
      <c r="K84" s="396"/>
      <c r="L84" s="209" t="s">
        <v>1997</v>
      </c>
      <c r="M84" s="23"/>
      <c r="N84" s="23"/>
    </row>
    <row r="85" spans="1:14" ht="15.75" customHeight="1" x14ac:dyDescent="0.25">
      <c r="A85" s="120" t="s">
        <v>72</v>
      </c>
      <c r="B85" s="121" t="s">
        <v>217</v>
      </c>
      <c r="C85" s="121" t="s">
        <v>1452</v>
      </c>
      <c r="D85" s="120" t="s">
        <v>348</v>
      </c>
      <c r="E85" s="206" t="s">
        <v>1485</v>
      </c>
      <c r="F85" s="205">
        <v>3</v>
      </c>
      <c r="G85" s="123">
        <v>0.36266312448393057</v>
      </c>
      <c r="H85" s="124" t="s">
        <v>797</v>
      </c>
      <c r="I85" s="120" t="s">
        <v>378</v>
      </c>
      <c r="J85" s="125">
        <v>42150</v>
      </c>
      <c r="K85" s="207"/>
      <c r="L85" s="209" t="s">
        <v>1997</v>
      </c>
      <c r="M85" s="23"/>
      <c r="N85" s="23"/>
    </row>
    <row r="86" spans="1:14" ht="15.75" customHeight="1" x14ac:dyDescent="0.25">
      <c r="A86" s="204" t="s">
        <v>72</v>
      </c>
      <c r="B86" s="207" t="s">
        <v>217</v>
      </c>
      <c r="C86" s="207" t="s">
        <v>1452</v>
      </c>
      <c r="D86" s="204" t="s">
        <v>646</v>
      </c>
      <c r="E86" s="210" t="s">
        <v>1485</v>
      </c>
      <c r="F86" s="122">
        <v>2</v>
      </c>
      <c r="G86" s="123">
        <v>0.37262079183874264</v>
      </c>
      <c r="H86" s="124" t="s">
        <v>797</v>
      </c>
      <c r="I86" s="120" t="s">
        <v>378</v>
      </c>
      <c r="J86" s="125">
        <v>42150</v>
      </c>
      <c r="K86" s="207"/>
      <c r="L86" s="213" t="s">
        <v>1997</v>
      </c>
      <c r="M86" s="23"/>
      <c r="N86" s="23"/>
    </row>
    <row r="87" spans="1:14" ht="25.5" customHeight="1" x14ac:dyDescent="0.25">
      <c r="A87" s="204" t="s">
        <v>72</v>
      </c>
      <c r="B87" s="207" t="s">
        <v>217</v>
      </c>
      <c r="C87" s="207" t="s">
        <v>1452</v>
      </c>
      <c r="D87" s="204" t="s">
        <v>647</v>
      </c>
      <c r="E87" s="210" t="s">
        <v>1485</v>
      </c>
      <c r="F87" s="205">
        <v>2</v>
      </c>
      <c r="G87" s="123">
        <v>0.37949224083361199</v>
      </c>
      <c r="H87" s="124" t="s">
        <v>797</v>
      </c>
      <c r="I87" s="204" t="s">
        <v>378</v>
      </c>
      <c r="J87" s="125">
        <v>42150</v>
      </c>
      <c r="K87" s="207"/>
      <c r="L87" s="213" t="s">
        <v>1997</v>
      </c>
      <c r="M87" s="23"/>
      <c r="N87" s="23"/>
    </row>
    <row r="88" spans="1:14" ht="15.75" customHeight="1" x14ac:dyDescent="0.25">
      <c r="A88" s="395" t="s">
        <v>72</v>
      </c>
      <c r="B88" s="396" t="s">
        <v>217</v>
      </c>
      <c r="C88" s="207" t="s">
        <v>1452</v>
      </c>
      <c r="D88" s="204" t="s">
        <v>648</v>
      </c>
      <c r="E88" s="438" t="s">
        <v>1485</v>
      </c>
      <c r="F88" s="397">
        <v>2</v>
      </c>
      <c r="G88" s="123">
        <v>0.46864380957535534</v>
      </c>
      <c r="H88" s="399" t="s">
        <v>797</v>
      </c>
      <c r="I88" s="120" t="s">
        <v>378</v>
      </c>
      <c r="J88" s="125">
        <v>42150</v>
      </c>
      <c r="K88" s="396"/>
      <c r="L88" s="440" t="s">
        <v>1997</v>
      </c>
      <c r="M88" s="23"/>
      <c r="N88" s="23"/>
    </row>
    <row r="89" spans="1:14" ht="15.75" customHeight="1" x14ac:dyDescent="0.25">
      <c r="A89" s="395" t="s">
        <v>72</v>
      </c>
      <c r="B89" s="396" t="s">
        <v>217</v>
      </c>
      <c r="C89" s="207" t="s">
        <v>1452</v>
      </c>
      <c r="D89" s="204" t="s">
        <v>649</v>
      </c>
      <c r="E89" s="438" t="s">
        <v>1485</v>
      </c>
      <c r="F89" s="397">
        <v>2</v>
      </c>
      <c r="G89" s="123">
        <v>0.46901821667999083</v>
      </c>
      <c r="H89" s="124" t="s">
        <v>797</v>
      </c>
      <c r="I89" s="120" t="s">
        <v>378</v>
      </c>
      <c r="J89" s="125">
        <v>42150</v>
      </c>
      <c r="K89" s="396"/>
      <c r="L89" s="440" t="s">
        <v>1997</v>
      </c>
      <c r="M89" s="23"/>
      <c r="N89" s="23"/>
    </row>
    <row r="90" spans="1:14" ht="15.75" customHeight="1" x14ac:dyDescent="0.25">
      <c r="A90" s="395" t="s">
        <v>72</v>
      </c>
      <c r="B90" s="396" t="s">
        <v>217</v>
      </c>
      <c r="C90" s="207" t="s">
        <v>1452</v>
      </c>
      <c r="D90" s="204" t="s">
        <v>650</v>
      </c>
      <c r="E90" s="438" t="s">
        <v>1485</v>
      </c>
      <c r="F90" s="397">
        <v>2</v>
      </c>
      <c r="G90" s="123">
        <v>0.46896270879544372</v>
      </c>
      <c r="H90" s="399" t="s">
        <v>797</v>
      </c>
      <c r="I90" s="120" t="s">
        <v>378</v>
      </c>
      <c r="J90" s="125">
        <v>42150</v>
      </c>
      <c r="K90" s="396"/>
      <c r="L90" s="440" t="s">
        <v>1997</v>
      </c>
      <c r="M90" s="23"/>
      <c r="N90" s="23"/>
    </row>
    <row r="91" spans="1:14" x14ac:dyDescent="0.25">
      <c r="A91" s="395" t="s">
        <v>72</v>
      </c>
      <c r="B91" s="396" t="s">
        <v>217</v>
      </c>
      <c r="C91" s="207" t="s">
        <v>1452</v>
      </c>
      <c r="D91" s="395" t="s">
        <v>651</v>
      </c>
      <c r="E91" s="438" t="s">
        <v>1485</v>
      </c>
      <c r="F91" s="397">
        <v>2</v>
      </c>
      <c r="G91" s="398">
        <v>0.48747808360354983</v>
      </c>
      <c r="H91" s="124" t="s">
        <v>797</v>
      </c>
      <c r="I91" s="395" t="s">
        <v>378</v>
      </c>
      <c r="J91" s="400">
        <v>42150</v>
      </c>
      <c r="K91" s="396"/>
      <c r="L91" s="440" t="s">
        <v>1997</v>
      </c>
      <c r="M91" s="23"/>
      <c r="N91" s="23"/>
    </row>
    <row r="92" spans="1:14" x14ac:dyDescent="0.25">
      <c r="A92" s="395" t="s">
        <v>72</v>
      </c>
      <c r="B92" s="396" t="s">
        <v>217</v>
      </c>
      <c r="C92" s="207" t="s">
        <v>1452</v>
      </c>
      <c r="D92" s="204" t="s">
        <v>645</v>
      </c>
      <c r="E92" s="438" t="s">
        <v>1495</v>
      </c>
      <c r="F92" s="397">
        <v>2</v>
      </c>
      <c r="G92" s="123">
        <v>0.47411806822351127</v>
      </c>
      <c r="H92" s="124" t="s">
        <v>797</v>
      </c>
      <c r="I92" s="120" t="s">
        <v>378</v>
      </c>
      <c r="J92" s="125">
        <v>42150</v>
      </c>
      <c r="K92" s="396"/>
      <c r="L92" s="440" t="s">
        <v>1997</v>
      </c>
      <c r="M92" s="23"/>
      <c r="N92" s="23"/>
    </row>
    <row r="93" spans="1:14" ht="25.5" customHeight="1" x14ac:dyDescent="0.25">
      <c r="A93" s="204" t="s">
        <v>78</v>
      </c>
      <c r="B93" s="207" t="s">
        <v>948</v>
      </c>
      <c r="C93" s="207" t="s">
        <v>1729</v>
      </c>
      <c r="D93" s="204" t="s">
        <v>185</v>
      </c>
      <c r="E93" s="210" t="s">
        <v>1495</v>
      </c>
      <c r="F93" s="122">
        <v>1</v>
      </c>
      <c r="G93" s="123">
        <v>0.51094137452053312</v>
      </c>
      <c r="H93" s="124"/>
      <c r="I93" s="120" t="s">
        <v>126</v>
      </c>
      <c r="J93" s="125">
        <v>42130</v>
      </c>
      <c r="K93" s="357" t="s">
        <v>1177</v>
      </c>
      <c r="L93" s="209" t="s">
        <v>1938</v>
      </c>
      <c r="M93" s="23"/>
      <c r="N93" s="23"/>
    </row>
    <row r="94" spans="1:14" ht="15.75" customHeight="1" x14ac:dyDescent="0.25">
      <c r="A94" s="204" t="s">
        <v>456</v>
      </c>
      <c r="B94" s="207" t="s">
        <v>457</v>
      </c>
      <c r="C94" s="207" t="s">
        <v>1729</v>
      </c>
      <c r="D94" s="204" t="s">
        <v>121</v>
      </c>
      <c r="E94" s="210" t="s">
        <v>1495</v>
      </c>
      <c r="F94" s="122">
        <v>1</v>
      </c>
      <c r="G94" s="123">
        <v>0.54347391993580796</v>
      </c>
      <c r="H94" s="124"/>
      <c r="I94" s="120" t="s">
        <v>870</v>
      </c>
      <c r="J94" s="125">
        <v>42066</v>
      </c>
      <c r="K94" s="396"/>
      <c r="L94" s="209" t="s">
        <v>1939</v>
      </c>
      <c r="M94" s="23"/>
      <c r="N94" s="23"/>
    </row>
    <row r="95" spans="1:14" ht="25.5" customHeight="1" x14ac:dyDescent="0.25">
      <c r="A95" s="204" t="s">
        <v>456</v>
      </c>
      <c r="B95" s="207" t="s">
        <v>457</v>
      </c>
      <c r="C95" s="207" t="s">
        <v>1729</v>
      </c>
      <c r="D95" s="395" t="s">
        <v>17</v>
      </c>
      <c r="E95" s="438" t="s">
        <v>1495</v>
      </c>
      <c r="F95" s="122">
        <v>1</v>
      </c>
      <c r="G95" s="123">
        <v>0.85649364326821653</v>
      </c>
      <c r="H95" s="124"/>
      <c r="I95" s="120" t="s">
        <v>871</v>
      </c>
      <c r="J95" s="125">
        <v>42066</v>
      </c>
      <c r="K95" s="396"/>
      <c r="L95" s="440" t="s">
        <v>1939</v>
      </c>
      <c r="M95" s="23"/>
      <c r="N95" s="23"/>
    </row>
    <row r="96" spans="1:14" ht="15.75" customHeight="1" x14ac:dyDescent="0.25">
      <c r="A96" s="395" t="s">
        <v>1175</v>
      </c>
      <c r="B96" s="396" t="s">
        <v>1176</v>
      </c>
      <c r="C96" s="207" t="s">
        <v>1452</v>
      </c>
      <c r="D96" s="395" t="str">
        <f>'[1]Dir Support &lt;50.00 '!$I$49</f>
        <v>Elect Director Larry S. McDevitt</v>
      </c>
      <c r="E96" s="438" t="s">
        <v>1495</v>
      </c>
      <c r="F96" s="397">
        <v>1</v>
      </c>
      <c r="G96" s="398">
        <v>0.467588043194404</v>
      </c>
      <c r="H96" s="124" t="s">
        <v>797</v>
      </c>
      <c r="I96" s="395" t="s">
        <v>378</v>
      </c>
      <c r="J96" s="400">
        <v>42338</v>
      </c>
      <c r="K96" s="357"/>
      <c r="L96" s="440" t="s">
        <v>1998</v>
      </c>
      <c r="M96" s="23"/>
      <c r="N96" s="23"/>
    </row>
    <row r="97" spans="1:15" s="2" customFormat="1" ht="15.75" customHeight="1" x14ac:dyDescent="0.25">
      <c r="A97" s="204" t="s">
        <v>1112</v>
      </c>
      <c r="B97" s="207" t="s">
        <v>1113</v>
      </c>
      <c r="C97" s="207" t="s">
        <v>1452</v>
      </c>
      <c r="D97" s="204" t="s">
        <v>1114</v>
      </c>
      <c r="E97" s="438" t="s">
        <v>1485</v>
      </c>
      <c r="F97" s="122">
        <v>1</v>
      </c>
      <c r="G97" s="123">
        <v>0.30280000000000001</v>
      </c>
      <c r="H97" s="124" t="s">
        <v>797</v>
      </c>
      <c r="I97" s="120" t="s">
        <v>378</v>
      </c>
      <c r="J97" s="125">
        <v>42159</v>
      </c>
      <c r="K97" s="396"/>
      <c r="L97" s="440" t="s">
        <v>1999</v>
      </c>
      <c r="M97" s="23"/>
      <c r="N97" s="23"/>
      <c r="O97" s="16"/>
    </row>
    <row r="98" spans="1:15" s="2" customFormat="1" ht="15.75" customHeight="1" x14ac:dyDescent="0.25">
      <c r="A98" s="204" t="s">
        <v>1704</v>
      </c>
      <c r="B98" s="207" t="s">
        <v>1045</v>
      </c>
      <c r="C98" s="207" t="s">
        <v>1439</v>
      </c>
      <c r="D98" s="126" t="s">
        <v>377</v>
      </c>
      <c r="E98" s="205" t="s">
        <v>1440</v>
      </c>
      <c r="F98" s="122">
        <v>1</v>
      </c>
      <c r="G98" s="123">
        <v>0.45800000000000002</v>
      </c>
      <c r="H98" s="124"/>
      <c r="I98" s="120" t="s">
        <v>378</v>
      </c>
      <c r="J98" s="125">
        <v>42152</v>
      </c>
      <c r="K98" s="207"/>
      <c r="L98" s="207"/>
      <c r="M98" s="23"/>
      <c r="N98" s="23"/>
      <c r="O98" s="16"/>
    </row>
    <row r="99" spans="1:15" ht="15.75" customHeight="1" x14ac:dyDescent="0.25">
      <c r="A99" s="204" t="s">
        <v>916</v>
      </c>
      <c r="B99" s="207" t="s">
        <v>917</v>
      </c>
      <c r="C99" s="207" t="s">
        <v>1439</v>
      </c>
      <c r="D99" s="126" t="s">
        <v>377</v>
      </c>
      <c r="E99" s="205" t="s">
        <v>1440</v>
      </c>
      <c r="F99" s="122">
        <v>1</v>
      </c>
      <c r="G99" s="123">
        <v>0.316</v>
      </c>
      <c r="H99" s="124"/>
      <c r="I99" s="120" t="s">
        <v>378</v>
      </c>
      <c r="J99" s="125">
        <v>42130</v>
      </c>
      <c r="K99" s="207"/>
      <c r="L99" s="207"/>
      <c r="M99" s="23"/>
      <c r="N99" s="23"/>
    </row>
    <row r="100" spans="1:15" ht="15.75" customHeight="1" x14ac:dyDescent="0.25">
      <c r="A100" s="204" t="s">
        <v>81</v>
      </c>
      <c r="B100" s="207" t="s">
        <v>1063</v>
      </c>
      <c r="C100" s="207" t="s">
        <v>1729</v>
      </c>
      <c r="D100" s="401" t="s">
        <v>1064</v>
      </c>
      <c r="E100" s="210" t="s">
        <v>1485</v>
      </c>
      <c r="F100" s="122">
        <v>1</v>
      </c>
      <c r="G100" s="123">
        <v>0.80900000000000005</v>
      </c>
      <c r="H100" s="124"/>
      <c r="I100" s="120" t="s">
        <v>992</v>
      </c>
      <c r="J100" s="125">
        <v>42156</v>
      </c>
      <c r="K100" s="396"/>
      <c r="L100" s="209" t="s">
        <v>1940</v>
      </c>
      <c r="M100" s="23"/>
      <c r="N100" s="23"/>
    </row>
    <row r="101" spans="1:15" ht="15.75" customHeight="1" x14ac:dyDescent="0.25">
      <c r="A101" s="204" t="s">
        <v>994</v>
      </c>
      <c r="B101" s="207" t="s">
        <v>995</v>
      </c>
      <c r="C101" s="207" t="s">
        <v>1729</v>
      </c>
      <c r="D101" s="204" t="s">
        <v>947</v>
      </c>
      <c r="E101" s="442" t="s">
        <v>1485</v>
      </c>
      <c r="F101" s="122">
        <v>1</v>
      </c>
      <c r="G101" s="398">
        <v>0.80395826366889878</v>
      </c>
      <c r="H101" s="124"/>
      <c r="I101" s="120" t="s">
        <v>992</v>
      </c>
      <c r="J101" s="125">
        <v>42138</v>
      </c>
      <c r="K101" s="396"/>
      <c r="L101" s="209" t="s">
        <v>1941</v>
      </c>
      <c r="M101" s="23"/>
      <c r="N101" s="23"/>
    </row>
    <row r="102" spans="1:15" ht="15.75" customHeight="1" x14ac:dyDescent="0.25">
      <c r="A102" s="204" t="s">
        <v>1087</v>
      </c>
      <c r="B102" s="207" t="s">
        <v>1088</v>
      </c>
      <c r="C102" s="207" t="s">
        <v>1439</v>
      </c>
      <c r="D102" s="204" t="s">
        <v>377</v>
      </c>
      <c r="E102" s="205" t="s">
        <v>1440</v>
      </c>
      <c r="F102" s="122">
        <v>1</v>
      </c>
      <c r="G102" s="123">
        <v>0.28499999999999998</v>
      </c>
      <c r="H102" s="124"/>
      <c r="I102" s="120" t="s">
        <v>378</v>
      </c>
      <c r="J102" s="125">
        <v>42170</v>
      </c>
      <c r="K102" s="121"/>
      <c r="L102" s="207"/>
      <c r="M102" s="23"/>
      <c r="N102" s="23"/>
    </row>
    <row r="103" spans="1:15" ht="15.75" customHeight="1" x14ac:dyDescent="0.25">
      <c r="A103" s="204" t="s">
        <v>88</v>
      </c>
      <c r="B103" s="207" t="s">
        <v>951</v>
      </c>
      <c r="C103" s="207" t="s">
        <v>1729</v>
      </c>
      <c r="D103" s="204" t="s">
        <v>896</v>
      </c>
      <c r="E103" s="438" t="s">
        <v>1495</v>
      </c>
      <c r="F103" s="205">
        <v>1</v>
      </c>
      <c r="G103" s="123">
        <v>0.87575589283457866</v>
      </c>
      <c r="H103" s="124"/>
      <c r="I103" s="120" t="s">
        <v>6</v>
      </c>
      <c r="J103" s="125">
        <v>42132</v>
      </c>
      <c r="K103" s="396"/>
      <c r="L103" s="209" t="s">
        <v>1942</v>
      </c>
      <c r="M103" s="23"/>
      <c r="N103" s="23"/>
    </row>
    <row r="104" spans="1:15" ht="15.75" customHeight="1" x14ac:dyDescent="0.25">
      <c r="A104" s="204" t="s">
        <v>918</v>
      </c>
      <c r="B104" s="207" t="s">
        <v>919</v>
      </c>
      <c r="C104" s="207" t="s">
        <v>1439</v>
      </c>
      <c r="D104" s="126" t="s">
        <v>377</v>
      </c>
      <c r="E104" s="205" t="s">
        <v>1440</v>
      </c>
      <c r="F104" s="205">
        <v>1</v>
      </c>
      <c r="G104" s="123">
        <v>0.40300000000000002</v>
      </c>
      <c r="H104" s="124"/>
      <c r="I104" s="120" t="s">
        <v>378</v>
      </c>
      <c r="J104" s="125">
        <v>42137</v>
      </c>
      <c r="K104" s="207"/>
      <c r="L104" s="207"/>
      <c r="M104" s="23"/>
      <c r="N104" s="23"/>
    </row>
    <row r="105" spans="1:15" ht="15.75" customHeight="1" x14ac:dyDescent="0.25">
      <c r="A105" s="204" t="s">
        <v>973</v>
      </c>
      <c r="B105" s="207" t="s">
        <v>974</v>
      </c>
      <c r="C105" s="207" t="s">
        <v>1452</v>
      </c>
      <c r="D105" s="204" t="s">
        <v>975</v>
      </c>
      <c r="E105" s="210" t="s">
        <v>1485</v>
      </c>
      <c r="F105" s="205">
        <v>1</v>
      </c>
      <c r="G105" s="123">
        <v>0.26405163350768168</v>
      </c>
      <c r="H105" s="124" t="s">
        <v>797</v>
      </c>
      <c r="I105" s="120" t="s">
        <v>378</v>
      </c>
      <c r="J105" s="125">
        <v>42143</v>
      </c>
      <c r="K105" s="396"/>
      <c r="L105" s="213" t="s">
        <v>2000</v>
      </c>
      <c r="M105" s="23"/>
      <c r="N105" s="23"/>
    </row>
    <row r="106" spans="1:15" ht="15.75" customHeight="1" x14ac:dyDescent="0.25">
      <c r="A106" s="204" t="s">
        <v>1194</v>
      </c>
      <c r="B106" s="207" t="s">
        <v>1195</v>
      </c>
      <c r="C106" s="207" t="s">
        <v>1439</v>
      </c>
      <c r="D106" s="204" t="s">
        <v>377</v>
      </c>
      <c r="E106" s="205" t="s">
        <v>1440</v>
      </c>
      <c r="F106" s="205">
        <v>1</v>
      </c>
      <c r="G106" s="123">
        <v>0.49</v>
      </c>
      <c r="H106" s="124"/>
      <c r="I106" s="120" t="s">
        <v>378</v>
      </c>
      <c r="J106" s="125">
        <v>42256</v>
      </c>
      <c r="K106" s="207"/>
      <c r="L106" s="207"/>
      <c r="M106" s="23"/>
      <c r="N106" s="23"/>
    </row>
    <row r="107" spans="1:15" ht="15.75" customHeight="1" x14ac:dyDescent="0.25">
      <c r="A107" s="204" t="s">
        <v>661</v>
      </c>
      <c r="B107" s="207" t="s">
        <v>1000</v>
      </c>
      <c r="C107" s="207" t="s">
        <v>1729</v>
      </c>
      <c r="D107" s="204" t="s">
        <v>9</v>
      </c>
      <c r="E107" s="438" t="s">
        <v>1485</v>
      </c>
      <c r="F107" s="205">
        <v>1</v>
      </c>
      <c r="G107" s="123">
        <v>0.83681719795304788</v>
      </c>
      <c r="H107" s="124"/>
      <c r="I107" s="204" t="s">
        <v>80</v>
      </c>
      <c r="J107" s="125">
        <v>42144</v>
      </c>
      <c r="K107" s="207"/>
      <c r="L107" s="440" t="s">
        <v>1943</v>
      </c>
      <c r="M107" s="23"/>
      <c r="N107" s="23"/>
    </row>
    <row r="108" spans="1:15" ht="15.75" customHeight="1" x14ac:dyDescent="0.25">
      <c r="A108" s="204" t="s">
        <v>1065</v>
      </c>
      <c r="B108" s="207" t="s">
        <v>1066</v>
      </c>
      <c r="C108" s="207" t="s">
        <v>1729</v>
      </c>
      <c r="D108" s="204" t="s">
        <v>1067</v>
      </c>
      <c r="E108" s="210" t="s">
        <v>1495</v>
      </c>
      <c r="F108" s="205">
        <v>1</v>
      </c>
      <c r="G108" s="123">
        <v>0.629</v>
      </c>
      <c r="H108" s="124"/>
      <c r="I108" s="204" t="s">
        <v>992</v>
      </c>
      <c r="J108" s="125">
        <v>42156</v>
      </c>
      <c r="K108" s="396"/>
      <c r="L108" s="213" t="s">
        <v>1944</v>
      </c>
      <c r="M108" s="23"/>
      <c r="N108" s="23"/>
    </row>
    <row r="109" spans="1:15" ht="15.75" customHeight="1" x14ac:dyDescent="0.25">
      <c r="A109" s="204" t="s">
        <v>1184</v>
      </c>
      <c r="B109" s="207" t="s">
        <v>1185</v>
      </c>
      <c r="C109" s="207" t="s">
        <v>1439</v>
      </c>
      <c r="D109" s="204" t="s">
        <v>377</v>
      </c>
      <c r="E109" s="205" t="s">
        <v>1440</v>
      </c>
      <c r="F109" s="122">
        <v>1</v>
      </c>
      <c r="G109" s="123">
        <v>0.46700000000000003</v>
      </c>
      <c r="H109" s="124"/>
      <c r="I109" s="120" t="s">
        <v>378</v>
      </c>
      <c r="J109" s="125">
        <v>42362</v>
      </c>
      <c r="K109" s="207"/>
      <c r="L109" s="207"/>
      <c r="M109" s="23"/>
      <c r="N109" s="23"/>
    </row>
    <row r="110" spans="1:15" ht="15.75" customHeight="1" x14ac:dyDescent="0.25">
      <c r="A110" s="204" t="s">
        <v>986</v>
      </c>
      <c r="B110" s="207" t="s">
        <v>991</v>
      </c>
      <c r="C110" s="207" t="s">
        <v>1439</v>
      </c>
      <c r="D110" s="126" t="s">
        <v>377</v>
      </c>
      <c r="E110" s="205" t="s">
        <v>1440</v>
      </c>
      <c r="F110" s="122">
        <v>1</v>
      </c>
      <c r="G110" s="123">
        <v>0.376</v>
      </c>
      <c r="H110" s="124"/>
      <c r="I110" s="120" t="s">
        <v>378</v>
      </c>
      <c r="J110" s="125">
        <v>42143</v>
      </c>
      <c r="K110" s="121"/>
      <c r="L110" s="207"/>
      <c r="M110" s="23"/>
      <c r="N110" s="23"/>
    </row>
    <row r="111" spans="1:15" ht="15.75" customHeight="1" x14ac:dyDescent="0.25">
      <c r="A111" s="204" t="s">
        <v>920</v>
      </c>
      <c r="B111" s="207" t="s">
        <v>921</v>
      </c>
      <c r="C111" s="207" t="s">
        <v>1439</v>
      </c>
      <c r="D111" s="126" t="s">
        <v>377</v>
      </c>
      <c r="E111" s="205" t="s">
        <v>1440</v>
      </c>
      <c r="F111" s="122">
        <v>1</v>
      </c>
      <c r="G111" s="123">
        <v>0.20399999999999999</v>
      </c>
      <c r="H111" s="124"/>
      <c r="I111" s="120" t="s">
        <v>378</v>
      </c>
      <c r="J111" s="125">
        <v>42130</v>
      </c>
      <c r="K111" s="121"/>
      <c r="L111" s="207"/>
      <c r="M111" s="23"/>
      <c r="N111" s="23"/>
    </row>
    <row r="112" spans="1:15" ht="15.75" customHeight="1" x14ac:dyDescent="0.25">
      <c r="A112" s="204" t="s">
        <v>106</v>
      </c>
      <c r="B112" s="207" t="s">
        <v>1039</v>
      </c>
      <c r="C112" s="207" t="s">
        <v>1729</v>
      </c>
      <c r="D112" s="204" t="s">
        <v>185</v>
      </c>
      <c r="E112" s="210" t="s">
        <v>1495</v>
      </c>
      <c r="F112" s="122">
        <v>1</v>
      </c>
      <c r="G112" s="123">
        <v>0.73251167381651316</v>
      </c>
      <c r="H112" s="124"/>
      <c r="I112" s="120" t="s">
        <v>83</v>
      </c>
      <c r="J112" s="125">
        <v>42138</v>
      </c>
      <c r="K112" s="396"/>
      <c r="L112" s="213" t="s">
        <v>1945</v>
      </c>
      <c r="M112" s="23"/>
      <c r="N112" s="23"/>
    </row>
    <row r="113" spans="1:15" ht="15.75" customHeight="1" x14ac:dyDescent="0.25">
      <c r="A113" s="204" t="s">
        <v>1007</v>
      </c>
      <c r="B113" s="207" t="s">
        <v>1008</v>
      </c>
      <c r="C113" s="207" t="s">
        <v>1729</v>
      </c>
      <c r="D113" s="204" t="s">
        <v>5</v>
      </c>
      <c r="E113" s="442" t="s">
        <v>1485</v>
      </c>
      <c r="F113" s="122">
        <v>1</v>
      </c>
      <c r="G113" s="123">
        <v>0.56191248697720431</v>
      </c>
      <c r="H113" s="124"/>
      <c r="I113" s="120" t="s">
        <v>6</v>
      </c>
      <c r="J113" s="125">
        <v>42145</v>
      </c>
      <c r="K113" s="207"/>
      <c r="L113" s="213" t="s">
        <v>1946</v>
      </c>
      <c r="M113" s="23"/>
      <c r="N113" s="23"/>
    </row>
    <row r="114" spans="1:15" ht="15.75" customHeight="1" x14ac:dyDescent="0.25">
      <c r="A114" s="204" t="s">
        <v>949</v>
      </c>
      <c r="B114" s="207" t="s">
        <v>952</v>
      </c>
      <c r="C114" s="207" t="s">
        <v>1729</v>
      </c>
      <c r="D114" s="204" t="s">
        <v>896</v>
      </c>
      <c r="E114" s="210" t="s">
        <v>1495</v>
      </c>
      <c r="F114" s="122">
        <v>1</v>
      </c>
      <c r="G114" s="123">
        <v>0.73924353964264788</v>
      </c>
      <c r="H114" s="124"/>
      <c r="I114" s="120" t="s">
        <v>6</v>
      </c>
      <c r="J114" s="125">
        <v>42129</v>
      </c>
      <c r="K114" s="195" t="s">
        <v>1177</v>
      </c>
      <c r="L114" s="213" t="s">
        <v>1947</v>
      </c>
      <c r="M114" s="23"/>
      <c r="N114" s="23"/>
    </row>
    <row r="115" spans="1:15" ht="15.75" customHeight="1" x14ac:dyDescent="0.25">
      <c r="A115" s="204" t="s">
        <v>922</v>
      </c>
      <c r="B115" s="207" t="s">
        <v>923</v>
      </c>
      <c r="C115" s="207" t="s">
        <v>1439</v>
      </c>
      <c r="D115" s="126" t="s">
        <v>377</v>
      </c>
      <c r="E115" s="205" t="s">
        <v>1440</v>
      </c>
      <c r="F115" s="122">
        <v>1</v>
      </c>
      <c r="G115" s="123">
        <v>0.36</v>
      </c>
      <c r="H115" s="124"/>
      <c r="I115" s="120" t="s">
        <v>378</v>
      </c>
      <c r="J115" s="125">
        <v>42138</v>
      </c>
      <c r="K115" s="207"/>
      <c r="L115" s="207"/>
      <c r="M115" s="23"/>
      <c r="N115" s="23"/>
    </row>
    <row r="116" spans="1:15" ht="15.75" customHeight="1" x14ac:dyDescent="0.25">
      <c r="A116" s="204" t="s">
        <v>587</v>
      </c>
      <c r="B116" s="207" t="s">
        <v>588</v>
      </c>
      <c r="C116" s="207" t="s">
        <v>1439</v>
      </c>
      <c r="D116" s="126" t="s">
        <v>377</v>
      </c>
      <c r="E116" s="205" t="s">
        <v>1440</v>
      </c>
      <c r="F116" s="122">
        <v>2</v>
      </c>
      <c r="G116" s="123">
        <v>0.34899999999999998</v>
      </c>
      <c r="H116" s="124"/>
      <c r="I116" s="120" t="s">
        <v>378</v>
      </c>
      <c r="J116" s="125">
        <v>42135</v>
      </c>
      <c r="K116" s="121"/>
      <c r="L116" s="207"/>
      <c r="M116" s="23"/>
      <c r="N116" s="23"/>
    </row>
    <row r="117" spans="1:15" ht="15.75" customHeight="1" x14ac:dyDescent="0.25">
      <c r="A117" s="204" t="s">
        <v>950</v>
      </c>
      <c r="B117" s="207" t="s">
        <v>953</v>
      </c>
      <c r="C117" s="207" t="s">
        <v>1729</v>
      </c>
      <c r="D117" s="395" t="s">
        <v>185</v>
      </c>
      <c r="E117" s="438" t="s">
        <v>1495</v>
      </c>
      <c r="F117" s="122">
        <v>1</v>
      </c>
      <c r="G117" s="123">
        <v>0.6270950133304436</v>
      </c>
      <c r="H117" s="124"/>
      <c r="I117" s="120" t="s">
        <v>126</v>
      </c>
      <c r="J117" s="125">
        <v>42123</v>
      </c>
      <c r="K117" s="357" t="s">
        <v>1177</v>
      </c>
      <c r="L117" s="213" t="s">
        <v>1948</v>
      </c>
      <c r="M117" s="23"/>
      <c r="N117" s="23"/>
    </row>
    <row r="118" spans="1:15" ht="15.75" customHeight="1" x14ac:dyDescent="0.25">
      <c r="A118" s="120" t="s">
        <v>1196</v>
      </c>
      <c r="B118" s="121" t="s">
        <v>1147</v>
      </c>
      <c r="C118" s="121" t="s">
        <v>1439</v>
      </c>
      <c r="D118" s="126" t="s">
        <v>377</v>
      </c>
      <c r="E118" s="205" t="s">
        <v>1440</v>
      </c>
      <c r="F118" s="122">
        <v>1</v>
      </c>
      <c r="G118" s="123">
        <v>0.439</v>
      </c>
      <c r="H118" s="124"/>
      <c r="I118" s="120" t="s">
        <v>378</v>
      </c>
      <c r="J118" s="125">
        <v>42185</v>
      </c>
      <c r="K118" s="195"/>
      <c r="L118" s="207"/>
      <c r="M118" s="23"/>
      <c r="N118" s="23"/>
    </row>
    <row r="119" spans="1:15" ht="15.75" customHeight="1" x14ac:dyDescent="0.25">
      <c r="A119" s="120" t="s">
        <v>440</v>
      </c>
      <c r="B119" s="121" t="s">
        <v>441</v>
      </c>
      <c r="C119" s="121" t="s">
        <v>1439</v>
      </c>
      <c r="D119" s="126" t="s">
        <v>377</v>
      </c>
      <c r="E119" s="205" t="s">
        <v>1440</v>
      </c>
      <c r="F119" s="122">
        <v>4</v>
      </c>
      <c r="G119" s="123">
        <v>0.436</v>
      </c>
      <c r="H119" s="124"/>
      <c r="I119" s="120" t="s">
        <v>378</v>
      </c>
      <c r="J119" s="125">
        <v>42157</v>
      </c>
      <c r="K119" s="207"/>
      <c r="L119" s="207"/>
      <c r="M119" s="23"/>
      <c r="N119" s="23"/>
    </row>
    <row r="120" spans="1:15" ht="15.75" customHeight="1" x14ac:dyDescent="0.25">
      <c r="A120" s="120" t="s">
        <v>1040</v>
      </c>
      <c r="B120" s="121" t="s">
        <v>1041</v>
      </c>
      <c r="C120" s="121" t="s">
        <v>1729</v>
      </c>
      <c r="D120" s="204" t="s">
        <v>185</v>
      </c>
      <c r="E120" s="210" t="s">
        <v>1495</v>
      </c>
      <c r="F120" s="122">
        <v>1</v>
      </c>
      <c r="G120" s="123">
        <v>0.61660186698141461</v>
      </c>
      <c r="H120" s="124"/>
      <c r="I120" s="120" t="s">
        <v>74</v>
      </c>
      <c r="J120" s="125">
        <v>42145</v>
      </c>
      <c r="K120" s="195" t="s">
        <v>1177</v>
      </c>
      <c r="L120" s="213" t="s">
        <v>1949</v>
      </c>
      <c r="M120" s="23"/>
      <c r="N120" s="23"/>
    </row>
    <row r="121" spans="1:15" ht="15.75" customHeight="1" x14ac:dyDescent="0.25">
      <c r="A121" s="120" t="s">
        <v>1153</v>
      </c>
      <c r="B121" s="121" t="s">
        <v>1154</v>
      </c>
      <c r="C121" s="121" t="s">
        <v>1439</v>
      </c>
      <c r="D121" s="126" t="s">
        <v>377</v>
      </c>
      <c r="E121" s="205" t="s">
        <v>1440</v>
      </c>
      <c r="F121" s="122">
        <v>1</v>
      </c>
      <c r="G121" s="123">
        <v>0.30199999999999999</v>
      </c>
      <c r="H121" s="124"/>
      <c r="I121" s="120" t="s">
        <v>378</v>
      </c>
      <c r="J121" s="125">
        <v>42166</v>
      </c>
      <c r="K121" s="195"/>
      <c r="L121" s="207"/>
      <c r="M121" s="23"/>
      <c r="N121" s="23"/>
    </row>
    <row r="122" spans="1:15" ht="15.75" customHeight="1" x14ac:dyDescent="0.25">
      <c r="A122" s="120" t="s">
        <v>1015</v>
      </c>
      <c r="B122" s="121" t="s">
        <v>1016</v>
      </c>
      <c r="C122" s="121" t="s">
        <v>1729</v>
      </c>
      <c r="D122" s="395" t="s">
        <v>51</v>
      </c>
      <c r="E122" s="210" t="s">
        <v>1495</v>
      </c>
      <c r="F122" s="122">
        <v>1</v>
      </c>
      <c r="G122" s="123">
        <v>0.99539786691514676</v>
      </c>
      <c r="H122" s="124"/>
      <c r="I122" s="120" t="s">
        <v>68</v>
      </c>
      <c r="J122" s="125">
        <v>42145</v>
      </c>
      <c r="K122" s="357" t="s">
        <v>1177</v>
      </c>
      <c r="L122" s="443" t="s">
        <v>1950</v>
      </c>
      <c r="M122" s="23"/>
      <c r="N122" s="23"/>
    </row>
    <row r="123" spans="1:15" ht="15.75" customHeight="1" x14ac:dyDescent="0.25">
      <c r="A123" s="120" t="s">
        <v>1001</v>
      </c>
      <c r="B123" s="121" t="s">
        <v>1002</v>
      </c>
      <c r="C123" s="121" t="s">
        <v>1729</v>
      </c>
      <c r="D123" s="395" t="s">
        <v>51</v>
      </c>
      <c r="E123" s="210" t="s">
        <v>1485</v>
      </c>
      <c r="F123" s="122">
        <v>1</v>
      </c>
      <c r="G123" s="123">
        <v>0.59826977690237959</v>
      </c>
      <c r="H123" s="124"/>
      <c r="I123" s="120" t="s">
        <v>68</v>
      </c>
      <c r="J123" s="125">
        <v>42138</v>
      </c>
      <c r="K123" s="357" t="s">
        <v>1177</v>
      </c>
      <c r="L123" s="443" t="s">
        <v>1951</v>
      </c>
      <c r="M123" s="23"/>
      <c r="N123" s="23"/>
    </row>
    <row r="124" spans="1:15" ht="15.75" customHeight="1" x14ac:dyDescent="0.25">
      <c r="A124" s="120" t="s">
        <v>863</v>
      </c>
      <c r="B124" s="121" t="s">
        <v>864</v>
      </c>
      <c r="C124" s="121" t="s">
        <v>1729</v>
      </c>
      <c r="D124" s="395" t="s">
        <v>185</v>
      </c>
      <c r="E124" s="210" t="s">
        <v>1495</v>
      </c>
      <c r="F124" s="122">
        <v>1</v>
      </c>
      <c r="G124" s="123">
        <v>0.53500000000000003</v>
      </c>
      <c r="H124" s="124"/>
      <c r="I124" s="120" t="s">
        <v>865</v>
      </c>
      <c r="J124" s="125">
        <v>42034</v>
      </c>
      <c r="K124" s="357" t="s">
        <v>1177</v>
      </c>
      <c r="L124" s="443" t="s">
        <v>1952</v>
      </c>
      <c r="M124" s="15"/>
      <c r="N124" s="23"/>
    </row>
    <row r="125" spans="1:15" ht="15.75" customHeight="1" x14ac:dyDescent="0.25">
      <c r="A125" s="120" t="s">
        <v>694</v>
      </c>
      <c r="B125" s="121" t="s">
        <v>695</v>
      </c>
      <c r="C125" s="121" t="s">
        <v>1439</v>
      </c>
      <c r="D125" s="126" t="s">
        <v>377</v>
      </c>
      <c r="E125" s="205" t="s">
        <v>1440</v>
      </c>
      <c r="F125" s="122">
        <v>2</v>
      </c>
      <c r="G125" s="123">
        <v>0.33300000000000002</v>
      </c>
      <c r="H125" s="124"/>
      <c r="I125" s="120" t="s">
        <v>378</v>
      </c>
      <c r="J125" s="125">
        <v>42164</v>
      </c>
      <c r="K125" s="121"/>
      <c r="L125" s="207"/>
      <c r="M125" s="15"/>
      <c r="N125" s="23"/>
    </row>
    <row r="126" spans="1:15" ht="15.75" customHeight="1" x14ac:dyDescent="0.25">
      <c r="A126" s="120" t="s">
        <v>954</v>
      </c>
      <c r="B126" s="121" t="s">
        <v>955</v>
      </c>
      <c r="C126" s="121" t="s">
        <v>1729</v>
      </c>
      <c r="D126" s="395" t="s">
        <v>185</v>
      </c>
      <c r="E126" s="210" t="s">
        <v>1495</v>
      </c>
      <c r="F126" s="122">
        <v>1</v>
      </c>
      <c r="G126" s="123">
        <v>0.52958821292333647</v>
      </c>
      <c r="H126" s="124"/>
      <c r="I126" s="120" t="s">
        <v>126</v>
      </c>
      <c r="J126" s="125">
        <v>42137</v>
      </c>
      <c r="K126" s="357" t="s">
        <v>1177</v>
      </c>
      <c r="L126" s="443" t="s">
        <v>1953</v>
      </c>
      <c r="M126" s="15"/>
      <c r="N126" s="23"/>
    </row>
    <row r="127" spans="1:15" s="2" customFormat="1" ht="15.75" customHeight="1" x14ac:dyDescent="0.25">
      <c r="A127" s="356" t="s">
        <v>119</v>
      </c>
      <c r="B127" s="356" t="s">
        <v>297</v>
      </c>
      <c r="C127" s="121" t="s">
        <v>1452</v>
      </c>
      <c r="D127" s="395" t="s">
        <v>1115</v>
      </c>
      <c r="E127" s="426" t="s">
        <v>1485</v>
      </c>
      <c r="F127" s="413">
        <v>1</v>
      </c>
      <c r="G127" s="398">
        <v>0.46400000000000002</v>
      </c>
      <c r="H127" s="406" t="s">
        <v>797</v>
      </c>
      <c r="I127" s="395" t="s">
        <v>378</v>
      </c>
      <c r="J127" s="400">
        <v>42157</v>
      </c>
      <c r="K127" s="357"/>
      <c r="L127" s="443" t="s">
        <v>2001</v>
      </c>
      <c r="M127" s="15"/>
      <c r="N127" s="23"/>
      <c r="O127" s="16"/>
    </row>
    <row r="128" spans="1:15" ht="15.75" customHeight="1" x14ac:dyDescent="0.25">
      <c r="A128" s="356" t="s">
        <v>119</v>
      </c>
      <c r="B128" s="356" t="s">
        <v>297</v>
      </c>
      <c r="C128" s="121" t="s">
        <v>1452</v>
      </c>
      <c r="D128" s="395" t="s">
        <v>361</v>
      </c>
      <c r="E128" s="426" t="s">
        <v>1485</v>
      </c>
      <c r="F128" s="413">
        <v>3</v>
      </c>
      <c r="G128" s="398">
        <v>0.34289999999999998</v>
      </c>
      <c r="H128" s="399" t="s">
        <v>797</v>
      </c>
      <c r="I128" s="395" t="s">
        <v>378</v>
      </c>
      <c r="J128" s="400">
        <v>42157</v>
      </c>
      <c r="K128" s="357"/>
      <c r="L128" s="443" t="s">
        <v>2001</v>
      </c>
      <c r="M128" s="15"/>
      <c r="N128" s="23"/>
    </row>
    <row r="129" spans="1:15" ht="15.75" customHeight="1" x14ac:dyDescent="0.25">
      <c r="A129" s="356" t="s">
        <v>119</v>
      </c>
      <c r="B129" s="356" t="s">
        <v>297</v>
      </c>
      <c r="C129" s="121" t="s">
        <v>1452</v>
      </c>
      <c r="D129" s="204" t="s">
        <v>700</v>
      </c>
      <c r="E129" s="426" t="s">
        <v>1485</v>
      </c>
      <c r="F129" s="413">
        <v>2</v>
      </c>
      <c r="G129" s="123">
        <v>0.37259999999999999</v>
      </c>
      <c r="H129" s="399" t="s">
        <v>797</v>
      </c>
      <c r="I129" s="120" t="s">
        <v>378</v>
      </c>
      <c r="J129" s="125">
        <v>42157</v>
      </c>
      <c r="K129" s="357"/>
      <c r="L129" s="443" t="s">
        <v>2001</v>
      </c>
      <c r="M129" s="15"/>
      <c r="N129" s="23"/>
    </row>
    <row r="130" spans="1:15" ht="15.75" customHeight="1" x14ac:dyDescent="0.25">
      <c r="A130" s="356" t="s">
        <v>119</v>
      </c>
      <c r="B130" s="356" t="s">
        <v>297</v>
      </c>
      <c r="C130" s="121" t="s">
        <v>1452</v>
      </c>
      <c r="D130" s="395" t="s">
        <v>1116</v>
      </c>
      <c r="E130" s="426" t="s">
        <v>1495</v>
      </c>
      <c r="F130" s="413">
        <v>1</v>
      </c>
      <c r="G130" s="398">
        <v>0.40128000000000003</v>
      </c>
      <c r="H130" s="406" t="s">
        <v>797</v>
      </c>
      <c r="I130" s="395" t="s">
        <v>378</v>
      </c>
      <c r="J130" s="400">
        <v>42157</v>
      </c>
      <c r="K130" s="357"/>
      <c r="L130" s="443" t="s">
        <v>2001</v>
      </c>
      <c r="M130" s="24"/>
      <c r="N130" s="23"/>
    </row>
    <row r="131" spans="1:15" ht="15.75" customHeight="1" x14ac:dyDescent="0.25">
      <c r="A131" s="356" t="s">
        <v>119</v>
      </c>
      <c r="B131" s="356" t="s">
        <v>297</v>
      </c>
      <c r="C131" s="121" t="s">
        <v>1729</v>
      </c>
      <c r="D131" s="447" t="s">
        <v>1068</v>
      </c>
      <c r="E131" s="438" t="s">
        <v>1495</v>
      </c>
      <c r="F131" s="413">
        <v>1</v>
      </c>
      <c r="G131" s="414">
        <v>0.51500000000000001</v>
      </c>
      <c r="H131" s="356"/>
      <c r="I131" s="415" t="s">
        <v>1081</v>
      </c>
      <c r="J131" s="412" t="s">
        <v>1093</v>
      </c>
      <c r="K131" s="356"/>
      <c r="L131" s="443" t="s">
        <v>1954</v>
      </c>
      <c r="M131" s="15"/>
      <c r="N131" s="23"/>
    </row>
    <row r="132" spans="1:15" ht="12.75" customHeight="1" x14ac:dyDescent="0.25">
      <c r="A132" s="355" t="s">
        <v>119</v>
      </c>
      <c r="B132" s="355" t="s">
        <v>297</v>
      </c>
      <c r="C132" s="121" t="s">
        <v>1729</v>
      </c>
      <c r="D132" s="424" t="s">
        <v>185</v>
      </c>
      <c r="E132" s="422" t="s">
        <v>1495</v>
      </c>
      <c r="F132" s="413">
        <v>3</v>
      </c>
      <c r="G132" s="414">
        <v>0.67</v>
      </c>
      <c r="H132" s="356"/>
      <c r="I132" s="415" t="s">
        <v>1080</v>
      </c>
      <c r="J132" s="412" t="s">
        <v>1093</v>
      </c>
      <c r="K132" s="356"/>
      <c r="L132" s="445" t="s">
        <v>1792</v>
      </c>
      <c r="M132" s="15"/>
      <c r="N132" s="23"/>
    </row>
    <row r="133" spans="1:15" ht="15.75" customHeight="1" x14ac:dyDescent="0.25">
      <c r="A133" s="74" t="s">
        <v>1090</v>
      </c>
      <c r="B133" s="74" t="s">
        <v>1091</v>
      </c>
      <c r="C133" s="121" t="s">
        <v>1439</v>
      </c>
      <c r="D133" s="126" t="s">
        <v>377</v>
      </c>
      <c r="E133" s="205" t="s">
        <v>1440</v>
      </c>
      <c r="F133" s="133">
        <v>1</v>
      </c>
      <c r="G133" s="134">
        <v>0.47499999999999998</v>
      </c>
      <c r="H133" s="74"/>
      <c r="I133" s="135" t="s">
        <v>378</v>
      </c>
      <c r="J133" s="132" t="s">
        <v>1092</v>
      </c>
      <c r="K133" s="74"/>
      <c r="L133" s="74"/>
      <c r="M133" s="15"/>
      <c r="N133" s="23"/>
    </row>
    <row r="134" spans="1:15" ht="15.75" customHeight="1" x14ac:dyDescent="0.25">
      <c r="A134" s="356" t="s">
        <v>124</v>
      </c>
      <c r="B134" s="356" t="s">
        <v>1069</v>
      </c>
      <c r="C134" s="121" t="s">
        <v>1729</v>
      </c>
      <c r="D134" s="421" t="s">
        <v>185</v>
      </c>
      <c r="E134" s="426" t="s">
        <v>1485</v>
      </c>
      <c r="F134" s="413">
        <v>1</v>
      </c>
      <c r="G134" s="414">
        <v>0.70899999999999996</v>
      </c>
      <c r="H134" s="356"/>
      <c r="I134" s="415" t="s">
        <v>1082</v>
      </c>
      <c r="J134" s="412" t="s">
        <v>1094</v>
      </c>
      <c r="K134" s="416" t="s">
        <v>1177</v>
      </c>
      <c r="L134" s="445" t="s">
        <v>1955</v>
      </c>
      <c r="M134" s="15"/>
      <c r="N134" s="24"/>
    </row>
    <row r="135" spans="1:15" ht="15.75" customHeight="1" x14ac:dyDescent="0.25">
      <c r="A135" s="356" t="s">
        <v>124</v>
      </c>
      <c r="B135" s="356" t="s">
        <v>1069</v>
      </c>
      <c r="C135" s="121" t="s">
        <v>1729</v>
      </c>
      <c r="D135" s="421" t="s">
        <v>1012</v>
      </c>
      <c r="E135" s="426" t="s">
        <v>1485</v>
      </c>
      <c r="F135" s="413">
        <v>2</v>
      </c>
      <c r="G135" s="414">
        <v>0.80600000000000005</v>
      </c>
      <c r="H135" s="356"/>
      <c r="I135" s="415" t="s">
        <v>1083</v>
      </c>
      <c r="J135" s="412" t="s">
        <v>1094</v>
      </c>
      <c r="K135" s="416" t="s">
        <v>1177</v>
      </c>
      <c r="L135" s="445" t="s">
        <v>1955</v>
      </c>
      <c r="M135" s="24"/>
      <c r="N135" s="24"/>
    </row>
    <row r="136" spans="1:15" x14ac:dyDescent="0.25">
      <c r="A136" s="356" t="s">
        <v>124</v>
      </c>
      <c r="B136" s="356" t="s">
        <v>1069</v>
      </c>
      <c r="C136" s="121" t="s">
        <v>1729</v>
      </c>
      <c r="D136" s="421" t="s">
        <v>9</v>
      </c>
      <c r="E136" s="426" t="s">
        <v>1485</v>
      </c>
      <c r="F136" s="413">
        <v>2</v>
      </c>
      <c r="G136" s="414">
        <v>0.79800000000000004</v>
      </c>
      <c r="H136" s="356"/>
      <c r="I136" s="415" t="s">
        <v>6</v>
      </c>
      <c r="J136" s="412" t="s">
        <v>1094</v>
      </c>
      <c r="K136" s="416" t="s">
        <v>1177</v>
      </c>
      <c r="L136" s="445" t="s">
        <v>1955</v>
      </c>
      <c r="M136" s="24"/>
      <c r="N136" s="24"/>
    </row>
    <row r="137" spans="1:15" x14ac:dyDescent="0.25">
      <c r="A137" s="356" t="s">
        <v>124</v>
      </c>
      <c r="B137" s="356" t="s">
        <v>1069</v>
      </c>
      <c r="C137" s="121" t="s">
        <v>1452</v>
      </c>
      <c r="D137" s="401" t="s">
        <v>1117</v>
      </c>
      <c r="E137" s="426" t="s">
        <v>1485</v>
      </c>
      <c r="F137" s="413">
        <v>1</v>
      </c>
      <c r="G137" s="414">
        <v>0.47599999999999998</v>
      </c>
      <c r="H137" s="399" t="s">
        <v>797</v>
      </c>
      <c r="I137" s="415" t="s">
        <v>378</v>
      </c>
      <c r="J137" s="412" t="s">
        <v>1118</v>
      </c>
      <c r="K137" s="356"/>
      <c r="L137" s="445" t="s">
        <v>1955</v>
      </c>
      <c r="M137" s="24"/>
      <c r="N137" s="24"/>
    </row>
    <row r="138" spans="1:15" ht="15.75" customHeight="1" x14ac:dyDescent="0.25">
      <c r="A138" s="120" t="s">
        <v>300</v>
      </c>
      <c r="B138" s="121" t="s">
        <v>301</v>
      </c>
      <c r="C138" s="121" t="s">
        <v>1439</v>
      </c>
      <c r="D138" s="126" t="s">
        <v>377</v>
      </c>
      <c r="E138" s="205" t="s">
        <v>1440</v>
      </c>
      <c r="F138" s="122">
        <v>1</v>
      </c>
      <c r="G138" s="123">
        <v>0.14599999999999999</v>
      </c>
      <c r="H138" s="124"/>
      <c r="I138" s="120" t="s">
        <v>378</v>
      </c>
      <c r="J138" s="125">
        <v>42031</v>
      </c>
      <c r="K138" s="207"/>
      <c r="L138" s="207"/>
      <c r="M138" s="24"/>
      <c r="N138" s="24"/>
    </row>
    <row r="139" spans="1:15" ht="15.75" customHeight="1" x14ac:dyDescent="0.25">
      <c r="A139" s="120" t="s">
        <v>127</v>
      </c>
      <c r="B139" s="121" t="s">
        <v>909</v>
      </c>
      <c r="C139" s="121" t="s">
        <v>1729</v>
      </c>
      <c r="D139" s="395" t="s">
        <v>185</v>
      </c>
      <c r="E139" s="210" t="s">
        <v>1495</v>
      </c>
      <c r="F139" s="122">
        <v>1</v>
      </c>
      <c r="G139" s="123">
        <v>0.62009944249603344</v>
      </c>
      <c r="H139" s="124"/>
      <c r="I139" s="120" t="s">
        <v>126</v>
      </c>
      <c r="J139" s="125">
        <v>42125</v>
      </c>
      <c r="K139" s="357" t="s">
        <v>1177</v>
      </c>
      <c r="L139" s="440" t="s">
        <v>1956</v>
      </c>
      <c r="M139" s="24"/>
      <c r="N139" s="24"/>
    </row>
    <row r="140" spans="1:15" ht="15.75" customHeight="1" x14ac:dyDescent="0.25">
      <c r="A140" s="120" t="s">
        <v>1042</v>
      </c>
      <c r="B140" s="121" t="s">
        <v>1043</v>
      </c>
      <c r="C140" s="121" t="s">
        <v>1729</v>
      </c>
      <c r="D140" s="204" t="s">
        <v>890</v>
      </c>
      <c r="E140" s="210" t="s">
        <v>1495</v>
      </c>
      <c r="F140" s="122">
        <v>1</v>
      </c>
      <c r="G140" s="123">
        <v>0.97610694852151725</v>
      </c>
      <c r="H140" s="124"/>
      <c r="I140" s="120" t="s">
        <v>6</v>
      </c>
      <c r="J140" s="125">
        <v>42138</v>
      </c>
      <c r="K140" s="396" t="s">
        <v>540</v>
      </c>
      <c r="L140" s="440" t="s">
        <v>1957</v>
      </c>
      <c r="M140" s="24"/>
      <c r="N140" s="24"/>
    </row>
    <row r="141" spans="1:15" s="2" customFormat="1" x14ac:dyDescent="0.25">
      <c r="A141" s="395" t="s">
        <v>1013</v>
      </c>
      <c r="B141" s="396" t="s">
        <v>1014</v>
      </c>
      <c r="C141" s="121" t="s">
        <v>1729</v>
      </c>
      <c r="D141" s="395" t="s">
        <v>51</v>
      </c>
      <c r="E141" s="210" t="s">
        <v>1485</v>
      </c>
      <c r="F141" s="397">
        <v>1</v>
      </c>
      <c r="G141" s="398">
        <v>0.78478706001778109</v>
      </c>
      <c r="H141" s="399"/>
      <c r="I141" s="395" t="s">
        <v>68</v>
      </c>
      <c r="J141" s="400">
        <v>42146</v>
      </c>
      <c r="K141" s="396"/>
      <c r="L141" s="440" t="s">
        <v>1850</v>
      </c>
      <c r="M141" s="15"/>
      <c r="N141" s="23"/>
      <c r="O141" s="16"/>
    </row>
    <row r="142" spans="1:15" ht="12.75" customHeight="1" x14ac:dyDescent="0.25">
      <c r="A142" s="395" t="s">
        <v>1003</v>
      </c>
      <c r="B142" s="396" t="s">
        <v>1004</v>
      </c>
      <c r="C142" s="121" t="s">
        <v>1729</v>
      </c>
      <c r="D142" s="395" t="s">
        <v>65</v>
      </c>
      <c r="E142" s="438" t="s">
        <v>1495</v>
      </c>
      <c r="F142" s="397">
        <v>1</v>
      </c>
      <c r="G142" s="398">
        <v>0.54416224947236702</v>
      </c>
      <c r="H142" s="399"/>
      <c r="I142" s="395" t="s">
        <v>6</v>
      </c>
      <c r="J142" s="400">
        <v>42142</v>
      </c>
      <c r="K142" s="396"/>
      <c r="L142" s="440" t="s">
        <v>1958</v>
      </c>
      <c r="M142" s="23"/>
      <c r="N142" s="23"/>
    </row>
    <row r="143" spans="1:15" ht="15.75" customHeight="1" x14ac:dyDescent="0.25">
      <c r="A143" s="120" t="s">
        <v>1174</v>
      </c>
      <c r="B143" s="121" t="s">
        <v>424</v>
      </c>
      <c r="C143" s="121" t="s">
        <v>1439</v>
      </c>
      <c r="D143" s="204" t="s">
        <v>377</v>
      </c>
      <c r="E143" s="397" t="s">
        <v>1440</v>
      </c>
      <c r="F143" s="122">
        <v>4</v>
      </c>
      <c r="G143" s="123">
        <v>0.48399999999999999</v>
      </c>
      <c r="H143" s="124"/>
      <c r="I143" s="120" t="s">
        <v>28</v>
      </c>
      <c r="J143" s="125">
        <v>42326</v>
      </c>
      <c r="K143" s="396"/>
      <c r="L143" s="396"/>
      <c r="M143" s="23"/>
      <c r="N143" s="23"/>
    </row>
    <row r="144" spans="1:15" ht="15.75" customHeight="1" x14ac:dyDescent="0.25">
      <c r="A144" s="120" t="s">
        <v>1174</v>
      </c>
      <c r="B144" s="121" t="s">
        <v>424</v>
      </c>
      <c r="C144" s="121" t="s">
        <v>1729</v>
      </c>
      <c r="D144" s="120" t="s">
        <v>185</v>
      </c>
      <c r="E144" s="438" t="s">
        <v>1495</v>
      </c>
      <c r="F144" s="122">
        <v>1</v>
      </c>
      <c r="G144" s="123">
        <v>0.55022575365459203</v>
      </c>
      <c r="H144" s="124"/>
      <c r="I144" s="120" t="s">
        <v>28</v>
      </c>
      <c r="J144" s="125">
        <v>42323</v>
      </c>
      <c r="K144" s="121"/>
      <c r="L144" s="440" t="s">
        <v>1959</v>
      </c>
      <c r="M144" s="23"/>
      <c r="N144" s="23"/>
    </row>
    <row r="145" spans="1:14" ht="15.75" customHeight="1" x14ac:dyDescent="0.25">
      <c r="A145" s="120" t="s">
        <v>1189</v>
      </c>
      <c r="B145" s="121" t="s">
        <v>1190</v>
      </c>
      <c r="C145" s="121" t="s">
        <v>1439</v>
      </c>
      <c r="D145" s="120" t="s">
        <v>377</v>
      </c>
      <c r="E145" s="205" t="s">
        <v>1440</v>
      </c>
      <c r="F145" s="122">
        <v>1</v>
      </c>
      <c r="G145" s="123">
        <v>0.5</v>
      </c>
      <c r="H145" s="124"/>
      <c r="I145" s="120" t="s">
        <v>378</v>
      </c>
      <c r="J145" s="125">
        <v>42346</v>
      </c>
      <c r="K145" s="207"/>
      <c r="L145" s="207"/>
      <c r="M145" s="23"/>
      <c r="N145" s="23"/>
    </row>
    <row r="146" spans="1:14" ht="15.75" customHeight="1" x14ac:dyDescent="0.25">
      <c r="A146" s="120" t="s">
        <v>882</v>
      </c>
      <c r="B146" s="121" t="s">
        <v>883</v>
      </c>
      <c r="C146" s="121" t="s">
        <v>1729</v>
      </c>
      <c r="D146" s="120" t="s">
        <v>9</v>
      </c>
      <c r="E146" s="438" t="s">
        <v>1495</v>
      </c>
      <c r="F146" s="122">
        <v>1</v>
      </c>
      <c r="G146" s="123">
        <v>0.55414502500111362</v>
      </c>
      <c r="H146" s="124"/>
      <c r="I146" s="120" t="s">
        <v>6</v>
      </c>
      <c r="J146" s="125">
        <v>42115</v>
      </c>
      <c r="K146" s="207"/>
      <c r="L146" s="213" t="s">
        <v>1960</v>
      </c>
      <c r="M146" s="23"/>
      <c r="N146" s="23"/>
    </row>
    <row r="147" spans="1:14" ht="15.75" customHeight="1" x14ac:dyDescent="0.25">
      <c r="A147" s="120" t="s">
        <v>1180</v>
      </c>
      <c r="B147" s="121" t="s">
        <v>1181</v>
      </c>
      <c r="C147" s="121" t="s">
        <v>1439</v>
      </c>
      <c r="D147" s="204" t="s">
        <v>377</v>
      </c>
      <c r="E147" s="205" t="s">
        <v>1440</v>
      </c>
      <c r="F147" s="122">
        <v>1</v>
      </c>
      <c r="G147" s="123">
        <v>0.36399999999999999</v>
      </c>
      <c r="H147" s="124"/>
      <c r="I147" s="120" t="s">
        <v>378</v>
      </c>
      <c r="J147" s="125">
        <v>42349</v>
      </c>
      <c r="K147" s="207"/>
      <c r="L147" s="207"/>
      <c r="M147" s="23"/>
      <c r="N147" s="23"/>
    </row>
    <row r="148" spans="1:14" x14ac:dyDescent="0.25">
      <c r="A148" s="120" t="s">
        <v>976</v>
      </c>
      <c r="B148" s="121" t="s">
        <v>977</v>
      </c>
      <c r="C148" s="121" t="s">
        <v>1452</v>
      </c>
      <c r="D148" s="120" t="s">
        <v>978</v>
      </c>
      <c r="E148" s="442" t="s">
        <v>1485</v>
      </c>
      <c r="F148" s="122">
        <v>1</v>
      </c>
      <c r="G148" s="123">
        <v>0.47073336328103649</v>
      </c>
      <c r="H148" s="124" t="s">
        <v>797</v>
      </c>
      <c r="I148" s="120" t="s">
        <v>378</v>
      </c>
      <c r="J148" s="125">
        <v>42138</v>
      </c>
      <c r="K148" s="357" t="s">
        <v>1177</v>
      </c>
      <c r="L148" s="446"/>
      <c r="M148" s="23"/>
      <c r="N148" s="23"/>
    </row>
    <row r="149" spans="1:14" ht="15.75" customHeight="1" x14ac:dyDescent="0.25">
      <c r="A149" s="120" t="s">
        <v>1159</v>
      </c>
      <c r="B149" s="121" t="s">
        <v>1160</v>
      </c>
      <c r="C149" s="121" t="s">
        <v>1729</v>
      </c>
      <c r="D149" s="204" t="s">
        <v>9</v>
      </c>
      <c r="E149" s="210" t="s">
        <v>1495</v>
      </c>
      <c r="F149" s="122">
        <v>1</v>
      </c>
      <c r="G149" s="123">
        <v>0.69599999999999995</v>
      </c>
      <c r="H149" s="124"/>
      <c r="I149" s="120" t="s">
        <v>68</v>
      </c>
      <c r="J149" s="125">
        <v>42202</v>
      </c>
      <c r="K149" s="357" t="s">
        <v>1177</v>
      </c>
      <c r="L149" s="213" t="s">
        <v>1961</v>
      </c>
      <c r="M149" s="23"/>
      <c r="N149" s="23"/>
    </row>
    <row r="150" spans="1:14" ht="15.75" customHeight="1" x14ac:dyDescent="0.25">
      <c r="A150" s="120" t="s">
        <v>1102</v>
      </c>
      <c r="B150" s="121" t="s">
        <v>1103</v>
      </c>
      <c r="C150" s="121" t="s">
        <v>1439</v>
      </c>
      <c r="D150" s="401" t="s">
        <v>377</v>
      </c>
      <c r="E150" s="397" t="s">
        <v>1440</v>
      </c>
      <c r="F150" s="122">
        <v>1</v>
      </c>
      <c r="G150" s="123">
        <v>0.44500000000000001</v>
      </c>
      <c r="H150" s="124"/>
      <c r="I150" s="120" t="s">
        <v>378</v>
      </c>
      <c r="J150" s="125">
        <v>42194</v>
      </c>
      <c r="K150" s="357"/>
      <c r="L150" s="396"/>
      <c r="M150" s="23"/>
      <c r="N150" s="23"/>
    </row>
    <row r="151" spans="1:14" ht="15.75" customHeight="1" x14ac:dyDescent="0.25">
      <c r="A151" s="120" t="s">
        <v>1102</v>
      </c>
      <c r="B151" s="121" t="s">
        <v>1103</v>
      </c>
      <c r="C151" s="121" t="s">
        <v>1729</v>
      </c>
      <c r="D151" s="395" t="s">
        <v>9</v>
      </c>
      <c r="E151" s="438" t="s">
        <v>1495</v>
      </c>
      <c r="F151" s="122">
        <v>1</v>
      </c>
      <c r="G151" s="123">
        <v>0.91774999999999995</v>
      </c>
      <c r="H151" s="124"/>
      <c r="I151" s="120" t="s">
        <v>1132</v>
      </c>
      <c r="J151" s="125">
        <v>42194</v>
      </c>
      <c r="K151" s="195"/>
      <c r="L151" s="440" t="s">
        <v>1962</v>
      </c>
      <c r="M151" s="23"/>
      <c r="N151" s="23"/>
    </row>
    <row r="152" spans="1:14" ht="15.75" customHeight="1" x14ac:dyDescent="0.25">
      <c r="A152" s="120" t="s">
        <v>664</v>
      </c>
      <c r="B152" s="121" t="s">
        <v>1032</v>
      </c>
      <c r="C152" s="121" t="s">
        <v>1729</v>
      </c>
      <c r="D152" s="204" t="s">
        <v>185</v>
      </c>
      <c r="E152" s="438" t="s">
        <v>1495</v>
      </c>
      <c r="F152" s="122">
        <v>1</v>
      </c>
      <c r="G152" s="123">
        <v>0.61426208162407392</v>
      </c>
      <c r="H152" s="124"/>
      <c r="I152" s="120" t="s">
        <v>126</v>
      </c>
      <c r="J152" s="125">
        <v>42144</v>
      </c>
      <c r="K152" s="357" t="s">
        <v>1177</v>
      </c>
      <c r="L152" s="213" t="s">
        <v>1963</v>
      </c>
      <c r="M152" s="23"/>
      <c r="N152" s="23"/>
    </row>
    <row r="153" spans="1:14" ht="15.75" customHeight="1" x14ac:dyDescent="0.25">
      <c r="A153" s="120" t="s">
        <v>608</v>
      </c>
      <c r="B153" s="121" t="s">
        <v>957</v>
      </c>
      <c r="C153" s="121" t="s">
        <v>1729</v>
      </c>
      <c r="D153" s="204" t="s">
        <v>890</v>
      </c>
      <c r="E153" s="442" t="s">
        <v>1495</v>
      </c>
      <c r="F153" s="122">
        <v>1</v>
      </c>
      <c r="G153" s="123">
        <v>0.62696876383990852</v>
      </c>
      <c r="H153" s="124"/>
      <c r="I153" s="120" t="s">
        <v>6</v>
      </c>
      <c r="J153" s="125">
        <v>42136</v>
      </c>
      <c r="K153" s="195" t="s">
        <v>1177</v>
      </c>
      <c r="L153" s="213" t="s">
        <v>1964</v>
      </c>
      <c r="M153" s="23"/>
      <c r="N153" s="23"/>
    </row>
    <row r="154" spans="1:14" ht="15.75" customHeight="1" x14ac:dyDescent="0.25">
      <c r="A154" s="120" t="s">
        <v>1033</v>
      </c>
      <c r="B154" s="121" t="s">
        <v>1034</v>
      </c>
      <c r="C154" s="121" t="s">
        <v>1729</v>
      </c>
      <c r="D154" s="204" t="s">
        <v>185</v>
      </c>
      <c r="E154" s="210" t="s">
        <v>1495</v>
      </c>
      <c r="F154" s="122">
        <v>1</v>
      </c>
      <c r="G154" s="123">
        <v>0.60907288648519253</v>
      </c>
      <c r="H154" s="124"/>
      <c r="I154" s="120" t="s">
        <v>126</v>
      </c>
      <c r="J154" s="125">
        <v>42143</v>
      </c>
      <c r="K154" s="396" t="s">
        <v>1131</v>
      </c>
      <c r="L154" s="213" t="s">
        <v>1965</v>
      </c>
      <c r="M154" s="23"/>
      <c r="N154" s="23"/>
    </row>
    <row r="155" spans="1:14" ht="15.75" customHeight="1" x14ac:dyDescent="0.25">
      <c r="A155" s="120" t="s">
        <v>1197</v>
      </c>
      <c r="B155" s="121" t="s">
        <v>1198</v>
      </c>
      <c r="C155" s="121" t="s">
        <v>1439</v>
      </c>
      <c r="D155" s="204" t="s">
        <v>377</v>
      </c>
      <c r="E155" s="205" t="s">
        <v>1440</v>
      </c>
      <c r="F155" s="122">
        <v>2</v>
      </c>
      <c r="G155" s="123">
        <v>0.35399999999999998</v>
      </c>
      <c r="H155" s="124"/>
      <c r="I155" s="120" t="s">
        <v>378</v>
      </c>
      <c r="J155" s="125">
        <v>42257</v>
      </c>
      <c r="K155" s="207"/>
      <c r="L155" s="207"/>
      <c r="M155" s="23"/>
      <c r="N155" s="23"/>
    </row>
    <row r="156" spans="1:14" ht="15.75" customHeight="1" x14ac:dyDescent="0.25">
      <c r="A156" s="120" t="s">
        <v>1035</v>
      </c>
      <c r="B156" s="121" t="s">
        <v>1036</v>
      </c>
      <c r="C156" s="121" t="s">
        <v>1729</v>
      </c>
      <c r="D156" s="204" t="s">
        <v>185</v>
      </c>
      <c r="E156" s="210" t="s">
        <v>1495</v>
      </c>
      <c r="F156" s="122">
        <v>1</v>
      </c>
      <c r="G156" s="123">
        <v>0.89898054016860551</v>
      </c>
      <c r="H156" s="124"/>
      <c r="I156" s="120" t="s">
        <v>126</v>
      </c>
      <c r="J156" s="125">
        <v>42138</v>
      </c>
      <c r="K156" s="417" t="s">
        <v>1273</v>
      </c>
      <c r="L156" s="213" t="s">
        <v>1966</v>
      </c>
      <c r="M156" s="23"/>
      <c r="N156" s="23"/>
    </row>
    <row r="157" spans="1:14" ht="15.75" customHeight="1" x14ac:dyDescent="0.25">
      <c r="A157" s="120" t="s">
        <v>1048</v>
      </c>
      <c r="B157" s="121" t="s">
        <v>1049</v>
      </c>
      <c r="C157" s="121" t="s">
        <v>1439</v>
      </c>
      <c r="D157" s="126" t="s">
        <v>377</v>
      </c>
      <c r="E157" s="205" t="s">
        <v>1440</v>
      </c>
      <c r="F157" s="122">
        <v>1</v>
      </c>
      <c r="G157" s="123">
        <v>0.29199999999999998</v>
      </c>
      <c r="H157" s="124"/>
      <c r="I157" s="120" t="s">
        <v>378</v>
      </c>
      <c r="J157" s="125">
        <v>42163</v>
      </c>
      <c r="K157" s="121"/>
      <c r="L157" s="207"/>
      <c r="M157" s="23"/>
      <c r="N157" s="23"/>
    </row>
    <row r="158" spans="1:14" ht="15.75" customHeight="1" x14ac:dyDescent="0.25">
      <c r="A158" s="120" t="s">
        <v>1149</v>
      </c>
      <c r="B158" s="121" t="s">
        <v>742</v>
      </c>
      <c r="C158" s="121" t="s">
        <v>1439</v>
      </c>
      <c r="D158" s="126" t="s">
        <v>377</v>
      </c>
      <c r="E158" s="205" t="s">
        <v>1440</v>
      </c>
      <c r="F158" s="122">
        <v>1</v>
      </c>
      <c r="G158" s="123">
        <v>0.42699999999999999</v>
      </c>
      <c r="H158" s="124"/>
      <c r="I158" s="120" t="s">
        <v>378</v>
      </c>
      <c r="J158" s="125">
        <v>42179</v>
      </c>
      <c r="K158" s="121"/>
      <c r="L158" s="207"/>
      <c r="M158" s="23"/>
      <c r="N158" s="23"/>
    </row>
    <row r="159" spans="1:14" ht="15.75" customHeight="1" x14ac:dyDescent="0.25">
      <c r="A159" s="120" t="s">
        <v>1104</v>
      </c>
      <c r="B159" s="121" t="s">
        <v>1105</v>
      </c>
      <c r="C159" s="121" t="s">
        <v>1729</v>
      </c>
      <c r="D159" s="401" t="s">
        <v>681</v>
      </c>
      <c r="E159" s="423" t="s">
        <v>1495</v>
      </c>
      <c r="F159" s="122">
        <v>1</v>
      </c>
      <c r="G159" s="123">
        <v>0.58413999999999999</v>
      </c>
      <c r="H159" s="124"/>
      <c r="I159" s="120" t="s">
        <v>1133</v>
      </c>
      <c r="J159" s="125">
        <v>42180</v>
      </c>
      <c r="K159" s="396"/>
      <c r="L159" s="441" t="s">
        <v>1967</v>
      </c>
      <c r="M159" s="23"/>
      <c r="N159" s="23"/>
    </row>
    <row r="160" spans="1:14" ht="15.75" customHeight="1" x14ac:dyDescent="0.25">
      <c r="A160" s="120" t="s">
        <v>956</v>
      </c>
      <c r="B160" s="121" t="s">
        <v>958</v>
      </c>
      <c r="C160" s="121" t="s">
        <v>1729</v>
      </c>
      <c r="D160" s="204" t="s">
        <v>947</v>
      </c>
      <c r="E160" s="210" t="s">
        <v>1495</v>
      </c>
      <c r="F160" s="122">
        <v>1</v>
      </c>
      <c r="G160" s="123">
        <v>0.73348963063068673</v>
      </c>
      <c r="H160" s="124"/>
      <c r="I160" s="120" t="s">
        <v>992</v>
      </c>
      <c r="J160" s="125">
        <v>42125</v>
      </c>
      <c r="K160" s="417" t="s">
        <v>1272</v>
      </c>
      <c r="L160" s="213" t="s">
        <v>1968</v>
      </c>
      <c r="M160" s="23"/>
      <c r="N160" s="23"/>
    </row>
    <row r="161" spans="1:15" ht="15.75" customHeight="1" x14ac:dyDescent="0.25">
      <c r="A161" s="120" t="s">
        <v>1156</v>
      </c>
      <c r="B161" s="121" t="s">
        <v>1157</v>
      </c>
      <c r="C161" s="121" t="s">
        <v>1729</v>
      </c>
      <c r="D161" s="204" t="s">
        <v>185</v>
      </c>
      <c r="E161" s="210" t="s">
        <v>1495</v>
      </c>
      <c r="F161" s="122">
        <v>1</v>
      </c>
      <c r="G161" s="123">
        <v>0.67600000000000005</v>
      </c>
      <c r="H161" s="124"/>
      <c r="I161" s="120" t="s">
        <v>1158</v>
      </c>
      <c r="J161" s="125">
        <v>42153</v>
      </c>
      <c r="K161" s="396"/>
      <c r="L161" s="213" t="s">
        <v>1969</v>
      </c>
      <c r="M161" s="23"/>
      <c r="N161" s="23"/>
    </row>
    <row r="162" spans="1:15" ht="15.75" customHeight="1" x14ac:dyDescent="0.25">
      <c r="A162" s="120" t="s">
        <v>861</v>
      </c>
      <c r="B162" s="121" t="s">
        <v>862</v>
      </c>
      <c r="C162" s="121" t="s">
        <v>1439</v>
      </c>
      <c r="D162" s="126" t="s">
        <v>377</v>
      </c>
      <c r="E162" s="205" t="s">
        <v>1440</v>
      </c>
      <c r="F162" s="122">
        <v>1</v>
      </c>
      <c r="G162" s="123">
        <v>0.24399999999999999</v>
      </c>
      <c r="H162" s="124"/>
      <c r="I162" s="120" t="s">
        <v>378</v>
      </c>
      <c r="J162" s="125">
        <v>42032</v>
      </c>
      <c r="K162" s="207"/>
      <c r="L162" s="207"/>
      <c r="M162" s="23"/>
      <c r="N162" s="23"/>
    </row>
    <row r="163" spans="1:15" ht="15.75" customHeight="1" x14ac:dyDescent="0.25">
      <c r="A163" s="120" t="s">
        <v>235</v>
      </c>
      <c r="B163" s="121" t="s">
        <v>996</v>
      </c>
      <c r="C163" s="121" t="s">
        <v>1452</v>
      </c>
      <c r="D163" s="204" t="s">
        <v>560</v>
      </c>
      <c r="E163" s="210" t="s">
        <v>1495</v>
      </c>
      <c r="F163" s="122">
        <v>1</v>
      </c>
      <c r="G163" s="123">
        <v>0.43208098728584526</v>
      </c>
      <c r="H163" s="124" t="s">
        <v>797</v>
      </c>
      <c r="I163" s="120" t="s">
        <v>378</v>
      </c>
      <c r="J163" s="125">
        <v>42143</v>
      </c>
      <c r="K163" s="207"/>
      <c r="L163" s="213" t="s">
        <v>2002</v>
      </c>
      <c r="M163" s="23"/>
      <c r="N163" s="23"/>
    </row>
    <row r="164" spans="1:15" ht="15.75" customHeight="1" x14ac:dyDescent="0.25">
      <c r="A164" s="120" t="s">
        <v>641</v>
      </c>
      <c r="B164" s="121" t="s">
        <v>1152</v>
      </c>
      <c r="C164" s="121" t="s">
        <v>1439</v>
      </c>
      <c r="D164" s="126" t="s">
        <v>377</v>
      </c>
      <c r="E164" s="205" t="s">
        <v>1440</v>
      </c>
      <c r="F164" s="122">
        <v>1</v>
      </c>
      <c r="G164" s="123">
        <v>0.219</v>
      </c>
      <c r="H164" s="124"/>
      <c r="I164" s="120" t="s">
        <v>378</v>
      </c>
      <c r="J164" s="125">
        <v>42167</v>
      </c>
      <c r="K164" s="207"/>
      <c r="L164" s="207"/>
      <c r="M164" s="23"/>
      <c r="N164" s="23"/>
    </row>
    <row r="165" spans="1:15" ht="15.75" customHeight="1" x14ac:dyDescent="0.25">
      <c r="A165" s="120" t="s">
        <v>1010</v>
      </c>
      <c r="B165" s="121" t="s">
        <v>1011</v>
      </c>
      <c r="C165" s="121" t="s">
        <v>1729</v>
      </c>
      <c r="D165" s="395" t="s">
        <v>1012</v>
      </c>
      <c r="E165" s="442" t="s">
        <v>1495</v>
      </c>
      <c r="F165" s="122">
        <v>1</v>
      </c>
      <c r="G165" s="418">
        <v>0.76300000000000001</v>
      </c>
      <c r="H165" s="124"/>
      <c r="I165" s="120" t="s">
        <v>6</v>
      </c>
      <c r="J165" s="125">
        <v>42143</v>
      </c>
      <c r="K165" s="207"/>
      <c r="L165" s="440" t="s">
        <v>1970</v>
      </c>
      <c r="M165" s="23"/>
      <c r="N165" s="23"/>
    </row>
    <row r="166" spans="1:15" s="2" customFormat="1" ht="15.75" customHeight="1" x14ac:dyDescent="0.25">
      <c r="A166" s="120" t="s">
        <v>880</v>
      </c>
      <c r="B166" s="121" t="s">
        <v>881</v>
      </c>
      <c r="C166" s="121" t="s">
        <v>1729</v>
      </c>
      <c r="D166" s="120" t="s">
        <v>9</v>
      </c>
      <c r="E166" s="442" t="s">
        <v>1495</v>
      </c>
      <c r="F166" s="122">
        <v>1</v>
      </c>
      <c r="G166" s="123">
        <v>0.77184754923442156</v>
      </c>
      <c r="H166" s="124"/>
      <c r="I166" s="120" t="s">
        <v>135</v>
      </c>
      <c r="J166" s="125">
        <v>42109</v>
      </c>
      <c r="K166" s="357" t="s">
        <v>1177</v>
      </c>
      <c r="L166" s="213" t="s">
        <v>1971</v>
      </c>
      <c r="M166" s="23"/>
      <c r="N166" s="23"/>
      <c r="O166" s="16"/>
    </row>
    <row r="167" spans="1:15" ht="15.75" customHeight="1" x14ac:dyDescent="0.25">
      <c r="A167" s="204" t="s">
        <v>1037</v>
      </c>
      <c r="B167" s="207" t="s">
        <v>1038</v>
      </c>
      <c r="C167" s="121" t="s">
        <v>1729</v>
      </c>
      <c r="D167" s="204" t="s">
        <v>185</v>
      </c>
      <c r="E167" s="210" t="s">
        <v>1495</v>
      </c>
      <c r="F167" s="205">
        <v>1</v>
      </c>
      <c r="G167" s="123">
        <v>0.56412060128959729</v>
      </c>
      <c r="H167" s="124"/>
      <c r="I167" s="204" t="s">
        <v>126</v>
      </c>
      <c r="J167" s="125">
        <v>42143</v>
      </c>
      <c r="K167" s="207"/>
      <c r="L167" s="213" t="s">
        <v>1972</v>
      </c>
      <c r="M167" s="23"/>
      <c r="N167" s="23"/>
    </row>
    <row r="168" spans="1:15" ht="15.75" customHeight="1" x14ac:dyDescent="0.25">
      <c r="A168" s="120" t="s">
        <v>312</v>
      </c>
      <c r="B168" s="121" t="s">
        <v>313</v>
      </c>
      <c r="C168" s="121" t="s">
        <v>1452</v>
      </c>
      <c r="D168" s="395" t="s">
        <v>1120</v>
      </c>
      <c r="E168" s="438" t="s">
        <v>1485</v>
      </c>
      <c r="F168" s="122">
        <v>1</v>
      </c>
      <c r="G168" s="123">
        <v>0.49859999999999999</v>
      </c>
      <c r="H168" s="124" t="s">
        <v>797</v>
      </c>
      <c r="I168" s="120" t="s">
        <v>378</v>
      </c>
      <c r="J168" s="125">
        <v>42184</v>
      </c>
      <c r="K168" s="207"/>
      <c r="L168" s="440" t="s">
        <v>2003</v>
      </c>
      <c r="M168" s="23"/>
      <c r="N168" s="23"/>
    </row>
    <row r="169" spans="1:15" ht="15.75" customHeight="1" x14ac:dyDescent="0.25">
      <c r="A169" s="120" t="s">
        <v>312</v>
      </c>
      <c r="B169" s="121" t="s">
        <v>313</v>
      </c>
      <c r="C169" s="121" t="s">
        <v>1452</v>
      </c>
      <c r="D169" s="120" t="s">
        <v>762</v>
      </c>
      <c r="E169" s="210" t="s">
        <v>1485</v>
      </c>
      <c r="F169" s="122">
        <v>2</v>
      </c>
      <c r="G169" s="123">
        <v>0.46689999999999998</v>
      </c>
      <c r="H169" s="124" t="s">
        <v>797</v>
      </c>
      <c r="I169" s="120" t="s">
        <v>378</v>
      </c>
      <c r="J169" s="125">
        <v>42184</v>
      </c>
      <c r="K169" s="121"/>
      <c r="L169" s="213" t="s">
        <v>2003</v>
      </c>
      <c r="M169" s="23"/>
      <c r="N169" s="23"/>
    </row>
    <row r="170" spans="1:15" ht="15.75" customHeight="1" x14ac:dyDescent="0.25">
      <c r="A170" s="120" t="s">
        <v>312</v>
      </c>
      <c r="B170" s="121" t="s">
        <v>313</v>
      </c>
      <c r="C170" s="121" t="s">
        <v>1452</v>
      </c>
      <c r="D170" s="395" t="s">
        <v>1119</v>
      </c>
      <c r="E170" s="210" t="s">
        <v>1495</v>
      </c>
      <c r="F170" s="122">
        <v>1</v>
      </c>
      <c r="G170" s="123">
        <v>0.47970000000000002</v>
      </c>
      <c r="H170" s="124" t="s">
        <v>797</v>
      </c>
      <c r="I170" s="120" t="s">
        <v>378</v>
      </c>
      <c r="J170" s="125">
        <v>42184</v>
      </c>
      <c r="K170" s="121"/>
      <c r="L170" s="213" t="s">
        <v>2003</v>
      </c>
      <c r="M170" s="23"/>
      <c r="N170" s="23"/>
    </row>
    <row r="171" spans="1:15" ht="15.75" customHeight="1" x14ac:dyDescent="0.25">
      <c r="A171" s="120" t="s">
        <v>312</v>
      </c>
      <c r="B171" s="121" t="s">
        <v>313</v>
      </c>
      <c r="C171" s="121" t="s">
        <v>1439</v>
      </c>
      <c r="D171" s="401" t="s">
        <v>377</v>
      </c>
      <c r="E171" s="397" t="s">
        <v>1440</v>
      </c>
      <c r="F171" s="122">
        <v>3</v>
      </c>
      <c r="G171" s="123">
        <v>0.36899999999999999</v>
      </c>
      <c r="H171" s="124"/>
      <c r="I171" s="120" t="s">
        <v>378</v>
      </c>
      <c r="J171" s="125">
        <v>42184</v>
      </c>
      <c r="K171" s="121"/>
      <c r="L171" s="396"/>
      <c r="M171" s="23"/>
      <c r="N171" s="23"/>
    </row>
    <row r="172" spans="1:15" ht="15.75" customHeight="1" x14ac:dyDescent="0.25">
      <c r="A172" s="120" t="s">
        <v>924</v>
      </c>
      <c r="B172" s="121" t="s">
        <v>925</v>
      </c>
      <c r="C172" s="121" t="s">
        <v>1439</v>
      </c>
      <c r="D172" s="126" t="s">
        <v>377</v>
      </c>
      <c r="E172" s="205" t="s">
        <v>1440</v>
      </c>
      <c r="F172" s="122">
        <v>1</v>
      </c>
      <c r="G172" s="123">
        <v>0.46600000000000003</v>
      </c>
      <c r="H172" s="124"/>
      <c r="I172" s="120" t="s">
        <v>378</v>
      </c>
      <c r="J172" s="125">
        <v>42132</v>
      </c>
      <c r="K172" s="121"/>
      <c r="L172" s="207"/>
      <c r="M172" s="23"/>
      <c r="N172" s="23"/>
    </row>
    <row r="173" spans="1:15" ht="15.75" customHeight="1" x14ac:dyDescent="0.25">
      <c r="A173" s="120" t="s">
        <v>959</v>
      </c>
      <c r="B173" s="121" t="s">
        <v>962</v>
      </c>
      <c r="C173" s="121" t="s">
        <v>1729</v>
      </c>
      <c r="D173" s="120" t="s">
        <v>185</v>
      </c>
      <c r="E173" s="442" t="s">
        <v>1495</v>
      </c>
      <c r="F173" s="122">
        <v>1</v>
      </c>
      <c r="G173" s="398">
        <v>0.72505897808613717</v>
      </c>
      <c r="H173" s="124"/>
      <c r="I173" s="120" t="s">
        <v>74</v>
      </c>
      <c r="J173" s="125">
        <v>42131</v>
      </c>
      <c r="K173" s="207"/>
      <c r="L173" s="446" t="s">
        <v>1973</v>
      </c>
      <c r="M173" s="23"/>
      <c r="N173" s="23"/>
    </row>
    <row r="174" spans="1:15" ht="15.75" customHeight="1" x14ac:dyDescent="0.25">
      <c r="A174" s="120" t="s">
        <v>1121</v>
      </c>
      <c r="B174" s="121" t="s">
        <v>1122</v>
      </c>
      <c r="C174" s="121" t="s">
        <v>1452</v>
      </c>
      <c r="D174" s="120" t="s">
        <v>1123</v>
      </c>
      <c r="E174" s="210" t="s">
        <v>1495</v>
      </c>
      <c r="F174" s="122">
        <v>1</v>
      </c>
      <c r="G174" s="123">
        <v>0.29899999999999999</v>
      </c>
      <c r="H174" s="124" t="s">
        <v>797</v>
      </c>
      <c r="I174" s="120" t="s">
        <v>378</v>
      </c>
      <c r="J174" s="125">
        <v>42193</v>
      </c>
      <c r="K174" s="207"/>
      <c r="L174" s="213" t="s">
        <v>2004</v>
      </c>
      <c r="M174" s="23"/>
      <c r="N174" s="23"/>
    </row>
    <row r="175" spans="1:15" ht="15.75" customHeight="1" x14ac:dyDescent="0.25">
      <c r="A175" s="120" t="s">
        <v>698</v>
      </c>
      <c r="B175" s="121" t="s">
        <v>699</v>
      </c>
      <c r="C175" s="121" t="s">
        <v>1729</v>
      </c>
      <c r="D175" s="120" t="s">
        <v>1070</v>
      </c>
      <c r="E175" s="211" t="s">
        <v>1485</v>
      </c>
      <c r="F175" s="122">
        <v>1</v>
      </c>
      <c r="G175" s="123">
        <v>0.69199999999999995</v>
      </c>
      <c r="H175" s="124"/>
      <c r="I175" s="120" t="s">
        <v>584</v>
      </c>
      <c r="J175" s="125">
        <v>42156</v>
      </c>
      <c r="K175" s="396"/>
      <c r="L175" s="446"/>
      <c r="M175" s="23"/>
      <c r="N175" s="23"/>
    </row>
    <row r="176" spans="1:15" ht="15.75" customHeight="1" x14ac:dyDescent="0.25">
      <c r="A176" s="120" t="s">
        <v>1200</v>
      </c>
      <c r="B176" s="121" t="s">
        <v>1201</v>
      </c>
      <c r="C176" s="121" t="s">
        <v>1729</v>
      </c>
      <c r="D176" s="120" t="s">
        <v>5</v>
      </c>
      <c r="E176" s="210" t="s">
        <v>1495</v>
      </c>
      <c r="F176" s="122">
        <v>1</v>
      </c>
      <c r="G176" s="123">
        <v>0.81206816690877603</v>
      </c>
      <c r="H176" s="124"/>
      <c r="I176" s="120" t="s">
        <v>80</v>
      </c>
      <c r="J176" s="125">
        <v>42243</v>
      </c>
      <c r="K176" s="396"/>
      <c r="L176" s="440" t="s">
        <v>1974</v>
      </c>
      <c r="M176" s="23"/>
      <c r="N176" s="23"/>
    </row>
    <row r="177" spans="1:14" ht="15.75" customHeight="1" x14ac:dyDescent="0.25">
      <c r="A177" s="395" t="s">
        <v>960</v>
      </c>
      <c r="B177" s="396" t="s">
        <v>963</v>
      </c>
      <c r="C177" s="121" t="s">
        <v>1729</v>
      </c>
      <c r="D177" s="120" t="s">
        <v>1005</v>
      </c>
      <c r="E177" s="438" t="s">
        <v>1495</v>
      </c>
      <c r="F177" s="397">
        <v>1</v>
      </c>
      <c r="G177" s="123">
        <v>0.93543844935582587</v>
      </c>
      <c r="H177" s="399"/>
      <c r="I177" s="120" t="s">
        <v>1006</v>
      </c>
      <c r="J177" s="125">
        <v>42125</v>
      </c>
      <c r="K177" s="396"/>
      <c r="L177" s="440" t="s">
        <v>1975</v>
      </c>
      <c r="M177" s="23"/>
      <c r="N177" s="23"/>
    </row>
    <row r="178" spans="1:14" ht="12.75" customHeight="1" x14ac:dyDescent="0.25">
      <c r="A178" s="120" t="s">
        <v>926</v>
      </c>
      <c r="B178" s="121" t="s">
        <v>927</v>
      </c>
      <c r="C178" s="121" t="s">
        <v>1439</v>
      </c>
      <c r="D178" s="126" t="s">
        <v>377</v>
      </c>
      <c r="E178" s="205" t="s">
        <v>1440</v>
      </c>
      <c r="F178" s="122">
        <v>1</v>
      </c>
      <c r="G178" s="123">
        <v>0.48899999999999999</v>
      </c>
      <c r="H178" s="124"/>
      <c r="I178" s="120" t="s">
        <v>378</v>
      </c>
      <c r="J178" s="125">
        <v>42129</v>
      </c>
      <c r="K178" s="207"/>
      <c r="L178" s="207"/>
      <c r="M178" s="23"/>
      <c r="N178" s="23"/>
    </row>
    <row r="179" spans="1:14" ht="15.75" customHeight="1" x14ac:dyDescent="0.25">
      <c r="A179" s="120" t="s">
        <v>1186</v>
      </c>
      <c r="B179" s="121" t="s">
        <v>1187</v>
      </c>
      <c r="C179" s="121" t="s">
        <v>1439</v>
      </c>
      <c r="D179" s="126" t="s">
        <v>377</v>
      </c>
      <c r="E179" s="205" t="s">
        <v>1440</v>
      </c>
      <c r="F179" s="122">
        <v>1</v>
      </c>
      <c r="G179" s="123">
        <v>0.49399999999999999</v>
      </c>
      <c r="H179" s="124"/>
      <c r="I179" s="120" t="s">
        <v>378</v>
      </c>
      <c r="J179" s="125">
        <v>42353</v>
      </c>
      <c r="K179" s="121"/>
      <c r="L179" s="207"/>
      <c r="M179" s="23"/>
      <c r="N179" s="23"/>
    </row>
    <row r="180" spans="1:14" ht="15.75" customHeight="1" x14ac:dyDescent="0.25">
      <c r="A180" s="395" t="s">
        <v>471</v>
      </c>
      <c r="B180" s="396" t="s">
        <v>472</v>
      </c>
      <c r="C180" s="121" t="s">
        <v>1439</v>
      </c>
      <c r="D180" s="401" t="s">
        <v>377</v>
      </c>
      <c r="E180" s="397" t="s">
        <v>1440</v>
      </c>
      <c r="F180" s="397">
        <v>2</v>
      </c>
      <c r="G180" s="123">
        <v>0.307</v>
      </c>
      <c r="H180" s="124"/>
      <c r="I180" s="120" t="s">
        <v>378</v>
      </c>
      <c r="J180" s="125">
        <v>42116</v>
      </c>
      <c r="K180" s="396"/>
      <c r="L180" s="396"/>
      <c r="M180" s="23"/>
      <c r="N180" s="23"/>
    </row>
    <row r="181" spans="1:14" ht="15.75" customHeight="1" x14ac:dyDescent="0.25">
      <c r="A181" s="395" t="s">
        <v>471</v>
      </c>
      <c r="B181" s="396" t="s">
        <v>1892</v>
      </c>
      <c r="C181" s="121" t="s">
        <v>1729</v>
      </c>
      <c r="D181" s="120" t="s">
        <v>185</v>
      </c>
      <c r="E181" s="438" t="s">
        <v>1495</v>
      </c>
      <c r="F181" s="397">
        <v>1</v>
      </c>
      <c r="G181" s="123">
        <v>0.59936509716413999</v>
      </c>
      <c r="H181" s="124"/>
      <c r="I181" s="120" t="s">
        <v>1044</v>
      </c>
      <c r="J181" s="125">
        <v>42116</v>
      </c>
      <c r="K181" s="357" t="s">
        <v>1188</v>
      </c>
      <c r="L181" s="440" t="s">
        <v>1976</v>
      </c>
      <c r="M181" s="23"/>
      <c r="N181" s="23"/>
    </row>
    <row r="182" spans="1:14" ht="15.75" customHeight="1" x14ac:dyDescent="0.25">
      <c r="A182" s="120" t="s">
        <v>471</v>
      </c>
      <c r="B182" s="121" t="s">
        <v>1892</v>
      </c>
      <c r="C182" s="121" t="s">
        <v>1729</v>
      </c>
      <c r="D182" s="395" t="s">
        <v>121</v>
      </c>
      <c r="E182" s="438" t="s">
        <v>1495</v>
      </c>
      <c r="F182" s="122">
        <v>1</v>
      </c>
      <c r="G182" s="123">
        <v>0.78001957346266526</v>
      </c>
      <c r="H182" s="124"/>
      <c r="I182" s="120" t="s">
        <v>870</v>
      </c>
      <c r="J182" s="125">
        <v>42116</v>
      </c>
      <c r="K182" s="121"/>
      <c r="L182" s="440" t="s">
        <v>1977</v>
      </c>
      <c r="M182" s="23"/>
      <c r="N182" s="23"/>
    </row>
    <row r="183" spans="1:14" ht="15.75" customHeight="1" x14ac:dyDescent="0.25">
      <c r="A183" s="395" t="s">
        <v>166</v>
      </c>
      <c r="B183" s="396" t="s">
        <v>1009</v>
      </c>
      <c r="C183" s="121" t="s">
        <v>1729</v>
      </c>
      <c r="D183" s="395" t="s">
        <v>9</v>
      </c>
      <c r="E183" s="438" t="s">
        <v>1495</v>
      </c>
      <c r="F183" s="397">
        <v>3</v>
      </c>
      <c r="G183" s="398">
        <v>0.83571778842205136</v>
      </c>
      <c r="H183" s="399"/>
      <c r="I183" s="395" t="s">
        <v>584</v>
      </c>
      <c r="J183" s="400">
        <v>42145</v>
      </c>
      <c r="K183" s="357" t="s">
        <v>1188</v>
      </c>
      <c r="L183" s="440" t="s">
        <v>1978</v>
      </c>
      <c r="M183" s="23"/>
      <c r="N183" s="23"/>
    </row>
    <row r="184" spans="1:14" ht="15.75" customHeight="1" x14ac:dyDescent="0.25">
      <c r="A184" s="395" t="s">
        <v>239</v>
      </c>
      <c r="B184" s="396" t="s">
        <v>964</v>
      </c>
      <c r="C184" s="121" t="s">
        <v>1729</v>
      </c>
      <c r="D184" s="410" t="s">
        <v>185</v>
      </c>
      <c r="E184" s="438" t="s">
        <v>1495</v>
      </c>
      <c r="F184" s="397">
        <v>1</v>
      </c>
      <c r="G184" s="398">
        <v>0.66364670470299425</v>
      </c>
      <c r="H184" s="399"/>
      <c r="I184" s="395" t="s">
        <v>126</v>
      </c>
      <c r="J184" s="400">
        <v>42117</v>
      </c>
      <c r="K184" s="396"/>
      <c r="L184" s="440" t="s">
        <v>1979</v>
      </c>
      <c r="M184" s="23"/>
      <c r="N184" s="23"/>
    </row>
    <row r="185" spans="1:14" ht="15.75" customHeight="1" x14ac:dyDescent="0.25">
      <c r="A185" s="204" t="s">
        <v>1137</v>
      </c>
      <c r="B185" s="207" t="s">
        <v>1138</v>
      </c>
      <c r="C185" s="121" t="s">
        <v>1439</v>
      </c>
      <c r="D185" s="120" t="s">
        <v>377</v>
      </c>
      <c r="E185" s="205" t="s">
        <v>1440</v>
      </c>
      <c r="F185" s="205">
        <v>1</v>
      </c>
      <c r="G185" s="123">
        <v>0.33600000000000002</v>
      </c>
      <c r="H185" s="124"/>
      <c r="I185" s="120"/>
      <c r="J185" s="125">
        <v>42228</v>
      </c>
      <c r="K185" s="207"/>
      <c r="L185" s="207"/>
      <c r="M185" s="23"/>
      <c r="N185" s="23"/>
    </row>
    <row r="186" spans="1:14" ht="15.75" customHeight="1" x14ac:dyDescent="0.25">
      <c r="A186" s="395" t="s">
        <v>1124</v>
      </c>
      <c r="B186" s="396" t="s">
        <v>1125</v>
      </c>
      <c r="C186" s="121" t="s">
        <v>1452</v>
      </c>
      <c r="D186" s="410" t="s">
        <v>1126</v>
      </c>
      <c r="E186" s="438" t="s">
        <v>1495</v>
      </c>
      <c r="F186" s="397">
        <v>1</v>
      </c>
      <c r="G186" s="398">
        <v>0.19980000000000001</v>
      </c>
      <c r="H186" s="399" t="s">
        <v>798</v>
      </c>
      <c r="I186" s="395" t="s">
        <v>378</v>
      </c>
      <c r="J186" s="400">
        <v>42152</v>
      </c>
      <c r="K186" s="396"/>
      <c r="L186" s="440" t="s">
        <v>2005</v>
      </c>
      <c r="M186" s="23"/>
      <c r="N186" s="23"/>
    </row>
    <row r="187" spans="1:14" ht="15.75" customHeight="1" x14ac:dyDescent="0.25">
      <c r="A187" s="395" t="s">
        <v>1124</v>
      </c>
      <c r="B187" s="396" t="s">
        <v>1125</v>
      </c>
      <c r="C187" s="121" t="s">
        <v>1452</v>
      </c>
      <c r="D187" s="410" t="s">
        <v>1127</v>
      </c>
      <c r="E187" s="438" t="s">
        <v>1495</v>
      </c>
      <c r="F187" s="397">
        <v>1</v>
      </c>
      <c r="G187" s="398">
        <v>0.1961</v>
      </c>
      <c r="H187" s="399" t="s">
        <v>798</v>
      </c>
      <c r="I187" s="395" t="s">
        <v>378</v>
      </c>
      <c r="J187" s="400">
        <v>42152</v>
      </c>
      <c r="K187" s="396"/>
      <c r="L187" s="440" t="s">
        <v>2005</v>
      </c>
      <c r="M187" s="23"/>
      <c r="N187" s="23"/>
    </row>
    <row r="188" spans="1:14" ht="15.75" customHeight="1" x14ac:dyDescent="0.25">
      <c r="A188" s="204" t="s">
        <v>1071</v>
      </c>
      <c r="B188" s="207" t="s">
        <v>1072</v>
      </c>
      <c r="C188" s="121" t="s">
        <v>1729</v>
      </c>
      <c r="D188" s="410" t="s">
        <v>185</v>
      </c>
      <c r="E188" s="210" t="s">
        <v>1495</v>
      </c>
      <c r="F188" s="205">
        <v>1</v>
      </c>
      <c r="G188" s="123">
        <v>0.53700000000000003</v>
      </c>
      <c r="H188" s="124"/>
      <c r="I188" s="204" t="s">
        <v>1085</v>
      </c>
      <c r="J188" s="125">
        <v>42159</v>
      </c>
      <c r="K188" s="357" t="s">
        <v>1188</v>
      </c>
      <c r="L188" s="213" t="s">
        <v>1980</v>
      </c>
      <c r="M188" s="23"/>
      <c r="N188" s="23"/>
    </row>
    <row r="189" spans="1:14" ht="15.75" customHeight="1" x14ac:dyDescent="0.25">
      <c r="A189" s="120" t="s">
        <v>169</v>
      </c>
      <c r="B189" s="121" t="s">
        <v>965</v>
      </c>
      <c r="C189" s="121" t="s">
        <v>1729</v>
      </c>
      <c r="D189" s="395" t="s">
        <v>162</v>
      </c>
      <c r="E189" s="438" t="s">
        <v>1495</v>
      </c>
      <c r="F189" s="122">
        <v>1</v>
      </c>
      <c r="G189" s="123">
        <v>0.70180348865087416</v>
      </c>
      <c r="H189" s="124"/>
      <c r="I189" s="120" t="s">
        <v>6</v>
      </c>
      <c r="J189" s="125">
        <v>42131</v>
      </c>
      <c r="K189" s="357" t="s">
        <v>1188</v>
      </c>
      <c r="L189" s="440" t="s">
        <v>1981</v>
      </c>
      <c r="M189" s="23"/>
      <c r="N189" s="23"/>
    </row>
    <row r="190" spans="1:14" ht="15.75" customHeight="1" x14ac:dyDescent="0.25">
      <c r="A190" s="204" t="s">
        <v>589</v>
      </c>
      <c r="B190" s="207" t="s">
        <v>590</v>
      </c>
      <c r="C190" s="121" t="s">
        <v>1729</v>
      </c>
      <c r="D190" s="395" t="s">
        <v>9</v>
      </c>
      <c r="E190" s="210" t="s">
        <v>1495</v>
      </c>
      <c r="F190" s="205">
        <v>1</v>
      </c>
      <c r="G190" s="123">
        <v>0.81699999999999995</v>
      </c>
      <c r="H190" s="124"/>
      <c r="I190" s="120" t="s">
        <v>75</v>
      </c>
      <c r="J190" s="125">
        <v>42159</v>
      </c>
      <c r="K190" s="357"/>
      <c r="L190" s="213" t="s">
        <v>1982</v>
      </c>
      <c r="M190" s="23"/>
      <c r="N190" s="23"/>
    </row>
    <row r="191" spans="1:14" ht="15.75" customHeight="1" x14ac:dyDescent="0.25">
      <c r="A191" s="204" t="s">
        <v>1141</v>
      </c>
      <c r="B191" s="207" t="s">
        <v>1142</v>
      </c>
      <c r="C191" s="121" t="s">
        <v>1439</v>
      </c>
      <c r="D191" s="126" t="s">
        <v>377</v>
      </c>
      <c r="E191" s="205" t="s">
        <v>1440</v>
      </c>
      <c r="F191" s="205">
        <v>1</v>
      </c>
      <c r="G191" s="123">
        <v>0.40400000000000003</v>
      </c>
      <c r="H191" s="124"/>
      <c r="I191" s="120" t="s">
        <v>378</v>
      </c>
      <c r="J191" s="125">
        <v>42207</v>
      </c>
      <c r="K191" s="195"/>
      <c r="L191" s="207"/>
      <c r="M191" s="23"/>
      <c r="N191" s="23"/>
    </row>
    <row r="192" spans="1:14" ht="15.75" customHeight="1" x14ac:dyDescent="0.25">
      <c r="A192" s="204" t="s">
        <v>979</v>
      </c>
      <c r="B192" s="207" t="s">
        <v>980</v>
      </c>
      <c r="C192" s="121" t="s">
        <v>1452</v>
      </c>
      <c r="D192" s="204" t="s">
        <v>981</v>
      </c>
      <c r="E192" s="210" t="s">
        <v>1485</v>
      </c>
      <c r="F192" s="205">
        <v>1</v>
      </c>
      <c r="G192" s="123">
        <v>0.44027451519640076</v>
      </c>
      <c r="H192" s="124" t="s">
        <v>797</v>
      </c>
      <c r="I192" s="120" t="s">
        <v>378</v>
      </c>
      <c r="J192" s="125">
        <v>42144</v>
      </c>
      <c r="K192" s="357" t="s">
        <v>1188</v>
      </c>
      <c r="L192" s="213" t="s">
        <v>2006</v>
      </c>
      <c r="M192" s="23"/>
      <c r="N192" s="23"/>
    </row>
    <row r="193" spans="1:14" ht="15.75" customHeight="1" x14ac:dyDescent="0.25">
      <c r="A193" s="204" t="s">
        <v>243</v>
      </c>
      <c r="B193" s="207" t="s">
        <v>326</v>
      </c>
      <c r="C193" s="121" t="s">
        <v>1439</v>
      </c>
      <c r="D193" s="126" t="s">
        <v>377</v>
      </c>
      <c r="E193" s="205" t="s">
        <v>1440</v>
      </c>
      <c r="F193" s="205">
        <v>5</v>
      </c>
      <c r="G193" s="123">
        <v>0.376</v>
      </c>
      <c r="H193" s="124"/>
      <c r="I193" s="120" t="s">
        <v>378</v>
      </c>
      <c r="J193" s="125">
        <v>42151</v>
      </c>
      <c r="K193" s="207"/>
      <c r="L193" s="207"/>
      <c r="M193" s="23"/>
      <c r="N193" s="23"/>
    </row>
    <row r="194" spans="1:14" ht="15.75" customHeight="1" x14ac:dyDescent="0.25">
      <c r="A194" s="204" t="s">
        <v>961</v>
      </c>
      <c r="B194" s="207" t="s">
        <v>966</v>
      </c>
      <c r="C194" s="121" t="s">
        <v>1729</v>
      </c>
      <c r="D194" s="204" t="s">
        <v>51</v>
      </c>
      <c r="E194" s="210" t="s">
        <v>1495</v>
      </c>
      <c r="F194" s="205">
        <v>1</v>
      </c>
      <c r="G194" s="123">
        <v>0.87114133126010695</v>
      </c>
      <c r="H194" s="124"/>
      <c r="I194" s="204" t="s">
        <v>68</v>
      </c>
      <c r="J194" s="125">
        <v>42136</v>
      </c>
      <c r="K194" s="396"/>
      <c r="L194" s="213" t="s">
        <v>1983</v>
      </c>
      <c r="M194" s="23"/>
      <c r="N194" s="23"/>
    </row>
    <row r="195" spans="1:14" ht="15.75" customHeight="1" x14ac:dyDescent="0.25">
      <c r="A195" s="120" t="s">
        <v>1143</v>
      </c>
      <c r="B195" s="121" t="s">
        <v>1144</v>
      </c>
      <c r="C195" s="121" t="s">
        <v>1439</v>
      </c>
      <c r="D195" s="126" t="s">
        <v>377</v>
      </c>
      <c r="E195" s="205" t="s">
        <v>1440</v>
      </c>
      <c r="F195" s="122">
        <v>1</v>
      </c>
      <c r="G195" s="123">
        <v>0.152</v>
      </c>
      <c r="H195" s="124"/>
      <c r="I195" s="120" t="s">
        <v>378</v>
      </c>
      <c r="J195" s="125">
        <v>42206</v>
      </c>
      <c r="K195" s="207"/>
      <c r="L195" s="207"/>
      <c r="M195" s="23"/>
      <c r="N195" s="23"/>
    </row>
    <row r="196" spans="1:14" ht="15.75" customHeight="1" x14ac:dyDescent="0.25">
      <c r="A196" s="120" t="s">
        <v>1100</v>
      </c>
      <c r="B196" s="121" t="s">
        <v>1101</v>
      </c>
      <c r="C196" s="121" t="s">
        <v>1729</v>
      </c>
      <c r="D196" s="204" t="s">
        <v>51</v>
      </c>
      <c r="E196" s="438" t="s">
        <v>1485</v>
      </c>
      <c r="F196" s="122">
        <v>1</v>
      </c>
      <c r="G196" s="123">
        <v>0.53500000000000003</v>
      </c>
      <c r="H196" s="124"/>
      <c r="I196" s="120" t="s">
        <v>68</v>
      </c>
      <c r="J196" s="125">
        <v>42173</v>
      </c>
      <c r="K196" s="396"/>
      <c r="L196" s="440" t="s">
        <v>1984</v>
      </c>
      <c r="M196" s="23"/>
      <c r="N196" s="23"/>
    </row>
    <row r="197" spans="1:14" ht="15.75" customHeight="1" x14ac:dyDescent="0.25">
      <c r="A197" s="120" t="s">
        <v>746</v>
      </c>
      <c r="B197" s="121" t="s">
        <v>747</v>
      </c>
      <c r="C197" s="121" t="s">
        <v>1439</v>
      </c>
      <c r="D197" s="126" t="s">
        <v>377</v>
      </c>
      <c r="E197" s="205" t="s">
        <v>1440</v>
      </c>
      <c r="F197" s="122">
        <v>2</v>
      </c>
      <c r="G197" s="123">
        <v>0.501</v>
      </c>
      <c r="H197" s="124"/>
      <c r="I197" s="120" t="s">
        <v>378</v>
      </c>
      <c r="J197" s="125">
        <v>42181</v>
      </c>
      <c r="K197" s="121"/>
      <c r="L197" s="207"/>
      <c r="M197" s="23"/>
      <c r="N197" s="23"/>
    </row>
    <row r="198" spans="1:14" ht="15.75" customHeight="1" x14ac:dyDescent="0.25">
      <c r="A198" s="120" t="s">
        <v>1128</v>
      </c>
      <c r="B198" s="121" t="s">
        <v>1129</v>
      </c>
      <c r="C198" s="121" t="s">
        <v>1452</v>
      </c>
      <c r="D198" s="120" t="s">
        <v>1130</v>
      </c>
      <c r="E198" s="210" t="s">
        <v>1485</v>
      </c>
      <c r="F198" s="122">
        <v>1</v>
      </c>
      <c r="G198" s="123">
        <v>0.48980000000000001</v>
      </c>
      <c r="H198" s="124" t="s">
        <v>797</v>
      </c>
      <c r="I198" s="120" t="s">
        <v>378</v>
      </c>
      <c r="J198" s="125">
        <v>42159</v>
      </c>
      <c r="K198" s="357" t="s">
        <v>1188</v>
      </c>
      <c r="L198" s="213" t="s">
        <v>2007</v>
      </c>
      <c r="M198" s="23"/>
      <c r="N198" s="23"/>
    </row>
    <row r="199" spans="1:14" ht="15.75" customHeight="1" x14ac:dyDescent="0.25">
      <c r="A199" s="120" t="s">
        <v>1050</v>
      </c>
      <c r="B199" s="121" t="s">
        <v>1051</v>
      </c>
      <c r="C199" s="121" t="s">
        <v>1439</v>
      </c>
      <c r="D199" s="126" t="s">
        <v>377</v>
      </c>
      <c r="E199" s="205" t="s">
        <v>1440</v>
      </c>
      <c r="F199" s="122">
        <v>1</v>
      </c>
      <c r="G199" s="123">
        <v>0.45100000000000001</v>
      </c>
      <c r="H199" s="124"/>
      <c r="I199" s="120" t="s">
        <v>378</v>
      </c>
      <c r="J199" s="125">
        <v>42159</v>
      </c>
      <c r="K199" s="121"/>
      <c r="L199" s="207"/>
      <c r="M199" s="23"/>
      <c r="N199" s="23"/>
    </row>
    <row r="200" spans="1:14" ht="15.75" customHeight="1" x14ac:dyDescent="0.25">
      <c r="A200" s="120" t="s">
        <v>1073</v>
      </c>
      <c r="B200" s="121" t="s">
        <v>1074</v>
      </c>
      <c r="C200" s="121" t="s">
        <v>1729</v>
      </c>
      <c r="D200" s="401" t="s">
        <v>185</v>
      </c>
      <c r="E200" s="210" t="s">
        <v>1495</v>
      </c>
      <c r="F200" s="122">
        <v>1</v>
      </c>
      <c r="G200" s="123">
        <v>0.75700000000000001</v>
      </c>
      <c r="H200" s="124"/>
      <c r="I200" s="120" t="s">
        <v>1084</v>
      </c>
      <c r="J200" s="125">
        <v>75038</v>
      </c>
      <c r="K200" s="121"/>
      <c r="L200" s="213" t="s">
        <v>1985</v>
      </c>
      <c r="M200" s="23"/>
      <c r="N200" s="23"/>
    </row>
    <row r="201" spans="1:14" ht="15.75" customHeight="1" x14ac:dyDescent="0.25">
      <c r="A201" s="120" t="s">
        <v>187</v>
      </c>
      <c r="B201" s="121" t="s">
        <v>997</v>
      </c>
      <c r="C201" s="121" t="s">
        <v>1729</v>
      </c>
      <c r="D201" s="204" t="s">
        <v>65</v>
      </c>
      <c r="E201" s="210" t="s">
        <v>1485</v>
      </c>
      <c r="F201" s="411">
        <v>3</v>
      </c>
      <c r="G201" s="123">
        <v>0.54519214775258973</v>
      </c>
      <c r="H201" s="124"/>
      <c r="I201" s="120" t="s">
        <v>1020</v>
      </c>
      <c r="J201" s="125">
        <v>42145</v>
      </c>
      <c r="K201" s="357" t="s">
        <v>1188</v>
      </c>
      <c r="L201" s="213" t="s">
        <v>1986</v>
      </c>
      <c r="M201" s="23"/>
      <c r="N201" s="23"/>
    </row>
    <row r="202" spans="1:14" ht="15.75" customHeight="1" x14ac:dyDescent="0.25">
      <c r="A202" s="120" t="s">
        <v>187</v>
      </c>
      <c r="B202" s="121" t="s">
        <v>997</v>
      </c>
      <c r="C202" s="121" t="s">
        <v>1452</v>
      </c>
      <c r="D202" s="395" t="s">
        <v>998</v>
      </c>
      <c r="E202" s="210" t="s">
        <v>1485</v>
      </c>
      <c r="F202" s="397">
        <v>1</v>
      </c>
      <c r="G202" s="123">
        <v>0.47454239346296673</v>
      </c>
      <c r="H202" s="124" t="s">
        <v>797</v>
      </c>
      <c r="I202" s="120" t="s">
        <v>378</v>
      </c>
      <c r="J202" s="125">
        <v>42145</v>
      </c>
      <c r="K202" s="396"/>
      <c r="L202" s="213" t="s">
        <v>1986</v>
      </c>
      <c r="M202" s="23"/>
      <c r="N202" s="23"/>
    </row>
    <row r="203" spans="1:14" ht="15.75" customHeight="1" x14ac:dyDescent="0.25">
      <c r="A203" s="204" t="s">
        <v>187</v>
      </c>
      <c r="B203" s="207" t="s">
        <v>997</v>
      </c>
      <c r="C203" s="121" t="s">
        <v>1452</v>
      </c>
      <c r="D203" s="395" t="s">
        <v>999</v>
      </c>
      <c r="E203" s="210" t="s">
        <v>1485</v>
      </c>
      <c r="F203" s="397">
        <v>1</v>
      </c>
      <c r="G203" s="123">
        <v>0.21563013273428677</v>
      </c>
      <c r="H203" s="124" t="s">
        <v>797</v>
      </c>
      <c r="I203" s="120" t="s">
        <v>378</v>
      </c>
      <c r="J203" s="125">
        <v>42145</v>
      </c>
      <c r="K203" s="396"/>
      <c r="L203" s="213" t="s">
        <v>1986</v>
      </c>
      <c r="M203" s="23"/>
      <c r="N203" s="23"/>
    </row>
    <row r="204" spans="1:14" ht="15.75" customHeight="1" x14ac:dyDescent="0.25">
      <c r="A204" s="120" t="s">
        <v>1052</v>
      </c>
      <c r="B204" s="121" t="s">
        <v>1053</v>
      </c>
      <c r="C204" s="121" t="s">
        <v>1439</v>
      </c>
      <c r="D204" s="126" t="s">
        <v>377</v>
      </c>
      <c r="E204" s="205" t="s">
        <v>1440</v>
      </c>
      <c r="F204" s="122">
        <v>1</v>
      </c>
      <c r="G204" s="123">
        <v>0.46600000000000003</v>
      </c>
      <c r="H204" s="124"/>
      <c r="I204" s="120" t="s">
        <v>378</v>
      </c>
      <c r="J204" s="125">
        <v>42157</v>
      </c>
      <c r="K204" s="207"/>
      <c r="L204" s="207"/>
      <c r="M204" s="23"/>
      <c r="N204" s="23"/>
    </row>
    <row r="205" spans="1:14" ht="15.75" customHeight="1" x14ac:dyDescent="0.25">
      <c r="A205" s="120" t="s">
        <v>875</v>
      </c>
      <c r="B205" s="121" t="s">
        <v>876</v>
      </c>
      <c r="C205" s="121" t="s">
        <v>1439</v>
      </c>
      <c r="D205" s="126" t="s">
        <v>377</v>
      </c>
      <c r="E205" s="205" t="s">
        <v>1440</v>
      </c>
      <c r="F205" s="122">
        <v>1</v>
      </c>
      <c r="G205" s="123">
        <v>0.28199999999999997</v>
      </c>
      <c r="H205" s="124"/>
      <c r="I205" s="120" t="s">
        <v>378</v>
      </c>
      <c r="J205" s="125">
        <v>42117</v>
      </c>
      <c r="K205" s="121"/>
      <c r="L205" s="207"/>
      <c r="M205" s="23"/>
      <c r="N205" s="23"/>
    </row>
    <row r="206" spans="1:14" ht="15.75" customHeight="1" x14ac:dyDescent="0.25">
      <c r="A206" s="120" t="s">
        <v>635</v>
      </c>
      <c r="B206" s="121" t="s">
        <v>1891</v>
      </c>
      <c r="C206" s="121" t="s">
        <v>1729</v>
      </c>
      <c r="D206" s="204" t="s">
        <v>9</v>
      </c>
      <c r="E206" s="442" t="s">
        <v>1495</v>
      </c>
      <c r="F206" s="122">
        <v>1</v>
      </c>
      <c r="G206" s="123">
        <v>0.60299999999999998</v>
      </c>
      <c r="H206" s="124"/>
      <c r="I206" s="120" t="s">
        <v>1086</v>
      </c>
      <c r="J206" s="125">
        <v>42164</v>
      </c>
      <c r="K206" s="121"/>
      <c r="L206" s="443" t="s">
        <v>1987</v>
      </c>
    </row>
    <row r="209" spans="1:14" ht="15.75" customHeight="1" x14ac:dyDescent="0.2">
      <c r="A209" s="13"/>
      <c r="B209" s="15"/>
      <c r="C209" s="15"/>
      <c r="D209" s="13"/>
      <c r="E209" s="17"/>
      <c r="F209" s="11"/>
      <c r="G209" s="8"/>
      <c r="H209" s="7"/>
      <c r="I209" s="13"/>
      <c r="J209" s="37"/>
      <c r="K209" s="14"/>
      <c r="L209" s="15"/>
      <c r="M209" s="23"/>
      <c r="N209" s="23"/>
    </row>
    <row r="210" spans="1:14" ht="15.75" customHeight="1" x14ac:dyDescent="0.2">
      <c r="A210" s="13"/>
      <c r="B210" s="15"/>
      <c r="C210" s="15"/>
      <c r="D210" s="13"/>
      <c r="E210" s="11"/>
      <c r="F210" s="11"/>
      <c r="G210" s="8"/>
      <c r="H210" s="7"/>
      <c r="I210" s="13"/>
      <c r="J210" s="37"/>
      <c r="K210" s="15"/>
      <c r="L210" s="15"/>
      <c r="M210" s="23"/>
      <c r="N210" s="23"/>
    </row>
    <row r="211" spans="1:14" ht="15.75" customHeight="1" x14ac:dyDescent="0.2">
      <c r="A211" s="13"/>
      <c r="B211" s="15"/>
      <c r="C211" s="15"/>
      <c r="D211" s="6"/>
      <c r="E211" s="11"/>
      <c r="F211" s="11"/>
      <c r="G211" s="8"/>
      <c r="H211" s="7"/>
      <c r="I211" s="13"/>
      <c r="J211" s="37"/>
      <c r="K211" s="15"/>
      <c r="L211" s="15"/>
      <c r="M211" s="23"/>
      <c r="N211" s="23"/>
    </row>
    <row r="212" spans="1:14" ht="15.75" customHeight="1" x14ac:dyDescent="0.2">
      <c r="A212" s="13"/>
      <c r="B212" s="15"/>
      <c r="C212" s="15"/>
      <c r="D212" s="13"/>
      <c r="E212" s="11"/>
      <c r="F212" s="11"/>
      <c r="G212" s="8"/>
      <c r="H212" s="7"/>
      <c r="I212" s="13"/>
      <c r="J212" s="37"/>
      <c r="K212" s="15"/>
      <c r="L212" s="15"/>
      <c r="M212" s="23"/>
      <c r="N212" s="23"/>
    </row>
    <row r="213" spans="1:14" ht="15.75" customHeight="1" x14ac:dyDescent="0.2">
      <c r="A213" s="13"/>
      <c r="B213" s="15"/>
      <c r="C213" s="15"/>
      <c r="D213" s="13"/>
      <c r="E213" s="11"/>
      <c r="F213" s="11"/>
      <c r="G213" s="8"/>
      <c r="H213" s="7"/>
      <c r="I213" s="13"/>
      <c r="J213" s="37"/>
      <c r="K213" s="15"/>
      <c r="L213" s="15"/>
      <c r="M213" s="23"/>
      <c r="N213" s="23"/>
    </row>
    <row r="214" spans="1:14" ht="15.75" customHeight="1" x14ac:dyDescent="0.25">
      <c r="A214" s="19"/>
      <c r="B214" s="19"/>
      <c r="C214" s="19"/>
      <c r="D214" s="185"/>
      <c r="E214" s="186"/>
      <c r="F214" s="21"/>
      <c r="G214" s="22"/>
      <c r="H214" s="19"/>
      <c r="I214" s="23"/>
      <c r="J214" s="20"/>
      <c r="K214" s="24"/>
      <c r="L214" s="24"/>
      <c r="M214" s="24"/>
      <c r="N214" s="23"/>
    </row>
    <row r="215" spans="1:14" ht="15.75" customHeight="1" x14ac:dyDescent="0.25">
      <c r="A215" s="19"/>
      <c r="B215" s="19"/>
      <c r="C215" s="19"/>
      <c r="D215" s="185"/>
      <c r="E215" s="186"/>
      <c r="F215" s="21"/>
      <c r="G215" s="22"/>
      <c r="H215" s="19"/>
      <c r="I215" s="23"/>
      <c r="J215" s="20"/>
      <c r="K215" s="24"/>
      <c r="L215" s="24"/>
      <c r="M215" s="24"/>
      <c r="N215" s="24"/>
    </row>
    <row r="216" spans="1:14" ht="15.75" customHeight="1" x14ac:dyDescent="0.2">
      <c r="A216" s="13"/>
      <c r="B216" s="15"/>
      <c r="C216" s="15"/>
      <c r="D216" s="6"/>
      <c r="E216" s="11"/>
      <c r="F216" s="11"/>
      <c r="G216" s="8"/>
      <c r="H216" s="7"/>
      <c r="I216" s="13"/>
      <c r="J216" s="37"/>
      <c r="K216" s="15"/>
      <c r="L216" s="15"/>
      <c r="M216" s="15"/>
      <c r="N216" s="23"/>
    </row>
    <row r="217" spans="1:14" ht="15.75" customHeight="1" x14ac:dyDescent="0.2">
      <c r="A217" s="13"/>
      <c r="B217" s="15"/>
      <c r="C217" s="15"/>
      <c r="D217" s="6"/>
      <c r="E217" s="11"/>
      <c r="F217" s="11"/>
      <c r="G217" s="8"/>
      <c r="H217" s="7"/>
      <c r="I217" s="13"/>
      <c r="J217" s="37"/>
      <c r="K217" s="15"/>
      <c r="L217" s="15"/>
      <c r="M217" s="23"/>
      <c r="N217" s="23"/>
    </row>
    <row r="218" spans="1:14" ht="15.75" customHeight="1" x14ac:dyDescent="0.2">
      <c r="A218" s="13"/>
      <c r="B218" s="15"/>
      <c r="C218" s="15"/>
      <c r="D218" s="18"/>
      <c r="E218" s="17"/>
      <c r="F218" s="11"/>
      <c r="G218" s="8"/>
      <c r="H218" s="7"/>
      <c r="I218" s="13"/>
      <c r="J218" s="37"/>
      <c r="K218" s="14"/>
      <c r="L218" s="15"/>
      <c r="M218" s="23"/>
      <c r="N218" s="23"/>
    </row>
    <row r="219" spans="1:14" ht="15.75" customHeight="1" x14ac:dyDescent="0.2">
      <c r="A219" s="13"/>
      <c r="B219" s="15"/>
      <c r="C219" s="15"/>
      <c r="D219" s="13"/>
      <c r="E219" s="11"/>
      <c r="F219" s="11"/>
      <c r="G219" s="8"/>
      <c r="H219" s="7"/>
      <c r="I219" s="13"/>
      <c r="J219" s="37"/>
      <c r="K219" s="14"/>
      <c r="L219" s="15"/>
      <c r="M219" s="23"/>
      <c r="N219" s="23"/>
    </row>
    <row r="220" spans="1:14" ht="15.75" customHeight="1" x14ac:dyDescent="0.25">
      <c r="A220" s="19"/>
      <c r="B220" s="19"/>
      <c r="C220" s="19"/>
      <c r="D220" s="185"/>
      <c r="E220" s="186"/>
      <c r="F220" s="21"/>
      <c r="G220" s="22"/>
      <c r="H220" s="19"/>
      <c r="I220" s="23"/>
      <c r="J220" s="20"/>
      <c r="K220" s="27"/>
      <c r="L220" s="28"/>
      <c r="M220" s="24"/>
      <c r="N220" s="24"/>
    </row>
    <row r="221" spans="1:14" ht="15.75" customHeight="1" x14ac:dyDescent="0.25">
      <c r="A221" s="19"/>
      <c r="B221" s="19"/>
      <c r="C221" s="19"/>
      <c r="D221" s="185"/>
      <c r="E221" s="186"/>
      <c r="F221" s="21"/>
      <c r="G221" s="22"/>
      <c r="H221" s="19"/>
      <c r="I221" s="23"/>
      <c r="J221" s="20"/>
      <c r="K221" s="27"/>
      <c r="L221" s="28"/>
      <c r="M221" s="24"/>
      <c r="N221" s="24"/>
    </row>
    <row r="222" spans="1:14" ht="15.75" customHeight="1" x14ac:dyDescent="0.25">
      <c r="A222" s="19"/>
      <c r="B222" s="19"/>
      <c r="C222" s="19"/>
      <c r="D222" s="185"/>
      <c r="E222" s="186"/>
      <c r="F222" s="21"/>
      <c r="G222" s="22"/>
      <c r="H222" s="19"/>
      <c r="I222" s="23"/>
      <c r="J222" s="20"/>
      <c r="K222" s="27"/>
      <c r="L222" s="28"/>
      <c r="M222" s="24"/>
      <c r="N222" s="24"/>
    </row>
    <row r="223" spans="1:14" ht="15.75" customHeight="1" x14ac:dyDescent="0.2">
      <c r="A223" s="13"/>
      <c r="B223" s="15"/>
      <c r="C223" s="15"/>
      <c r="D223" s="13"/>
      <c r="E223" s="11"/>
      <c r="F223" s="11"/>
      <c r="G223" s="8"/>
      <c r="H223" s="7"/>
      <c r="I223" s="13"/>
      <c r="J223" s="37"/>
      <c r="K223" s="15"/>
      <c r="L223" s="15"/>
      <c r="M223" s="23"/>
      <c r="N223" s="23"/>
    </row>
    <row r="224" spans="1:14" ht="15.75" customHeight="1" x14ac:dyDescent="0.2">
      <c r="A224" s="13"/>
      <c r="B224" s="15"/>
      <c r="C224" s="15"/>
      <c r="D224" s="13"/>
      <c r="E224" s="11"/>
      <c r="F224" s="11"/>
      <c r="G224" s="8"/>
      <c r="H224" s="7"/>
      <c r="I224" s="13"/>
      <c r="J224" s="37"/>
      <c r="K224" s="14"/>
      <c r="L224" s="15"/>
      <c r="M224" s="23"/>
      <c r="N224" s="23"/>
    </row>
    <row r="225" spans="1:14" ht="15.75" customHeight="1" x14ac:dyDescent="0.2">
      <c r="A225" s="13"/>
      <c r="B225" s="15"/>
      <c r="C225" s="15"/>
      <c r="D225" s="6"/>
      <c r="E225" s="11"/>
      <c r="F225" s="11"/>
      <c r="G225" s="8"/>
      <c r="H225" s="7"/>
      <c r="I225" s="13"/>
      <c r="J225" s="37"/>
      <c r="K225" s="15"/>
      <c r="L225" s="15"/>
      <c r="M225" s="23"/>
      <c r="N225" s="23"/>
    </row>
    <row r="226" spans="1:14" ht="15.75" customHeight="1" x14ac:dyDescent="0.2">
      <c r="A226" s="13"/>
      <c r="B226" s="15"/>
      <c r="C226" s="15"/>
      <c r="D226" s="6"/>
      <c r="E226" s="11"/>
      <c r="F226" s="11"/>
      <c r="G226" s="8"/>
      <c r="H226" s="7"/>
      <c r="I226" s="13"/>
      <c r="J226" s="37"/>
      <c r="K226" s="15"/>
      <c r="L226" s="15"/>
      <c r="M226" s="23"/>
      <c r="N226" s="23"/>
    </row>
    <row r="227" spans="1:14" ht="15.75" customHeight="1" x14ac:dyDescent="0.2">
      <c r="A227" s="13"/>
      <c r="B227" s="15"/>
      <c r="C227" s="15"/>
      <c r="D227" s="6"/>
      <c r="E227" s="11"/>
      <c r="F227" s="11"/>
      <c r="G227" s="8"/>
      <c r="H227" s="7"/>
      <c r="I227" s="13"/>
      <c r="J227" s="37"/>
      <c r="K227" s="15"/>
      <c r="L227" s="15"/>
      <c r="M227" s="23"/>
      <c r="N227" s="23"/>
    </row>
    <row r="228" spans="1:14" ht="15.75" customHeight="1" x14ac:dyDescent="0.2">
      <c r="A228" s="13"/>
      <c r="B228" s="15"/>
      <c r="C228" s="15"/>
      <c r="D228" s="13"/>
      <c r="E228" s="11"/>
      <c r="F228" s="11"/>
      <c r="G228" s="8"/>
      <c r="H228" s="7"/>
      <c r="I228" s="13"/>
      <c r="J228" s="37"/>
      <c r="K228" s="15"/>
      <c r="L228" s="15"/>
      <c r="M228" s="23"/>
      <c r="N228" s="23"/>
    </row>
    <row r="229" spans="1:14" ht="15.75" customHeight="1" x14ac:dyDescent="0.2">
      <c r="A229" s="13"/>
      <c r="B229" s="15"/>
      <c r="C229" s="15"/>
      <c r="D229" s="13"/>
      <c r="E229" s="11"/>
      <c r="F229" s="11"/>
      <c r="G229" s="8"/>
      <c r="H229" s="7"/>
      <c r="I229" s="13"/>
      <c r="J229" s="37"/>
      <c r="K229" s="14"/>
      <c r="L229" s="15"/>
      <c r="M229" s="23"/>
      <c r="N229" s="23"/>
    </row>
    <row r="230" spans="1:14" ht="15.75" customHeight="1" x14ac:dyDescent="0.2">
      <c r="A230" s="13"/>
      <c r="B230" s="15"/>
      <c r="C230" s="15"/>
      <c r="D230" s="13"/>
      <c r="E230" s="11"/>
      <c r="F230" s="11"/>
      <c r="G230" s="8"/>
      <c r="H230" s="7"/>
      <c r="I230" s="13"/>
      <c r="J230" s="37"/>
      <c r="K230" s="15"/>
      <c r="L230" s="15"/>
      <c r="M230" s="23"/>
      <c r="N230" s="23"/>
    </row>
    <row r="231" spans="1:14" ht="15.75" customHeight="1" x14ac:dyDescent="0.2">
      <c r="A231" s="13"/>
      <c r="B231" s="15"/>
      <c r="C231" s="15"/>
      <c r="D231" s="13"/>
      <c r="E231" s="17"/>
      <c r="F231" s="11"/>
      <c r="G231" s="8"/>
      <c r="H231" s="7"/>
      <c r="I231" s="13"/>
      <c r="J231" s="37"/>
      <c r="K231" s="14"/>
      <c r="L231" s="15"/>
      <c r="M231" s="23"/>
      <c r="N231" s="23"/>
    </row>
    <row r="232" spans="1:14" ht="15.75" customHeight="1" x14ac:dyDescent="0.2">
      <c r="A232" s="13"/>
      <c r="B232" s="15"/>
      <c r="C232" s="15"/>
      <c r="D232" s="6"/>
      <c r="E232" s="11"/>
      <c r="F232" s="11"/>
      <c r="G232" s="8"/>
      <c r="H232" s="7"/>
      <c r="I232" s="13"/>
      <c r="J232" s="37"/>
      <c r="K232" s="15"/>
      <c r="L232" s="15"/>
      <c r="M232" s="23"/>
      <c r="N232" s="23"/>
    </row>
    <row r="233" spans="1:14" ht="15.75" customHeight="1" x14ac:dyDescent="0.2">
      <c r="A233" s="13"/>
      <c r="B233" s="15"/>
      <c r="C233" s="15"/>
      <c r="D233" s="13"/>
      <c r="E233" s="11"/>
      <c r="F233" s="11"/>
      <c r="G233" s="8"/>
      <c r="H233" s="7"/>
      <c r="I233" s="13"/>
      <c r="J233" s="37"/>
      <c r="K233" s="14"/>
      <c r="L233" s="15"/>
      <c r="M233" s="23"/>
      <c r="N233" s="23"/>
    </row>
    <row r="234" spans="1:14" ht="15.75" customHeight="1" x14ac:dyDescent="0.2">
      <c r="A234" s="13"/>
      <c r="B234" s="15"/>
      <c r="C234" s="15"/>
      <c r="D234" s="13"/>
      <c r="E234" s="11"/>
      <c r="F234" s="11"/>
      <c r="G234" s="8"/>
      <c r="H234" s="7"/>
      <c r="I234" s="13"/>
      <c r="J234" s="37"/>
      <c r="K234" s="14"/>
      <c r="L234" s="15"/>
      <c r="M234" s="23"/>
      <c r="N234" s="23"/>
    </row>
    <row r="235" spans="1:14" ht="15.75" customHeight="1" x14ac:dyDescent="0.2">
      <c r="A235" s="13"/>
      <c r="B235" s="15"/>
      <c r="C235" s="15"/>
      <c r="D235" s="13"/>
      <c r="E235" s="11"/>
      <c r="F235" s="11"/>
      <c r="G235" s="8"/>
      <c r="H235" s="7"/>
      <c r="I235" s="13"/>
      <c r="J235" s="37"/>
      <c r="K235" s="15"/>
      <c r="L235" s="15"/>
      <c r="M235" s="23"/>
      <c r="N235" s="23"/>
    </row>
    <row r="236" spans="1:14" ht="15.75" customHeight="1" x14ac:dyDescent="0.2">
      <c r="A236" s="13"/>
      <c r="B236" s="15"/>
      <c r="C236" s="15"/>
      <c r="D236" s="13"/>
      <c r="E236" s="11"/>
      <c r="F236" s="11"/>
      <c r="G236" s="8"/>
      <c r="H236" s="7"/>
      <c r="I236" s="13"/>
      <c r="J236" s="37"/>
      <c r="K236" s="15"/>
      <c r="L236" s="15"/>
      <c r="M236" s="23"/>
      <c r="N236" s="23"/>
    </row>
    <row r="237" spans="1:14" ht="15.75" customHeight="1" x14ac:dyDescent="0.2">
      <c r="A237" s="13"/>
      <c r="B237" s="15"/>
      <c r="C237" s="15"/>
      <c r="D237" s="13"/>
      <c r="E237" s="11"/>
      <c r="F237" s="11"/>
      <c r="G237" s="8"/>
      <c r="H237" s="7"/>
      <c r="I237" s="13"/>
      <c r="J237" s="37"/>
      <c r="K237" s="14"/>
      <c r="L237" s="15"/>
      <c r="M237" s="23"/>
      <c r="N237" s="23"/>
    </row>
    <row r="238" spans="1:14" ht="15.75" customHeight="1" x14ac:dyDescent="0.2">
      <c r="A238" s="13"/>
      <c r="B238" s="15"/>
      <c r="C238" s="15"/>
      <c r="D238" s="13"/>
      <c r="E238" s="11"/>
      <c r="F238" s="11"/>
      <c r="G238" s="8"/>
      <c r="H238" s="7"/>
      <c r="I238" s="13"/>
      <c r="J238" s="37"/>
      <c r="K238" s="15"/>
      <c r="L238" s="15"/>
      <c r="M238" s="23"/>
      <c r="N238" s="23"/>
    </row>
    <row r="239" spans="1:14" ht="15.75" customHeight="1" x14ac:dyDescent="0.2">
      <c r="A239" s="13"/>
      <c r="B239" s="15"/>
      <c r="C239" s="15"/>
      <c r="D239" s="13"/>
      <c r="E239" s="11"/>
      <c r="F239" s="11"/>
      <c r="G239" s="8"/>
      <c r="H239" s="7"/>
      <c r="I239" s="26"/>
      <c r="J239" s="37"/>
      <c r="K239" s="14"/>
      <c r="L239" s="15"/>
      <c r="M239" s="23"/>
      <c r="N239" s="23"/>
    </row>
    <row r="240" spans="1:14" ht="15.75" customHeight="1" x14ac:dyDescent="0.2">
      <c r="A240" s="13"/>
      <c r="B240" s="15"/>
      <c r="C240" s="15"/>
      <c r="D240" s="13"/>
      <c r="E240" s="17"/>
      <c r="F240" s="11"/>
      <c r="G240" s="8"/>
      <c r="H240" s="7"/>
      <c r="I240" s="13"/>
      <c r="J240" s="37"/>
      <c r="K240" s="15"/>
      <c r="L240" s="15"/>
      <c r="M240" s="23"/>
      <c r="N240" s="23"/>
    </row>
  </sheetData>
  <mergeCells count="1">
    <mergeCell ref="A1:J1"/>
  </mergeCells>
  <hyperlinks>
    <hyperlink ref="K152" r:id="rId1"/>
    <hyperlink ref="K166" r:id="rId2"/>
    <hyperlink ref="K201" r:id="rId3"/>
    <hyperlink ref="K198" r:id="rId4"/>
    <hyperlink ref="K192" r:id="rId5"/>
    <hyperlink ref="K189" r:id="rId6"/>
    <hyperlink ref="K188" r:id="rId7"/>
    <hyperlink ref="K183" r:id="rId8"/>
    <hyperlink ref="K181" r:id="rId9"/>
    <hyperlink ref="K153" r:id="rId10"/>
    <hyperlink ref="K149" r:id="rId11"/>
    <hyperlink ref="K148" r:id="rId12"/>
    <hyperlink ref="K139" r:id="rId13"/>
    <hyperlink ref="K137:K139" r:id="rId14" display="E-mail for response letter"/>
    <hyperlink ref="K126" r:id="rId15"/>
    <hyperlink ref="K125:K127" r:id="rId16" display="E-mail for response letter"/>
    <hyperlink ref="K120" r:id="rId17"/>
    <hyperlink ref="K117" r:id="rId18"/>
    <hyperlink ref="K114" r:id="rId19"/>
    <hyperlink ref="K93" r:id="rId20"/>
    <hyperlink ref="K83" r:id="rId21"/>
    <hyperlink ref="K83:K84" r:id="rId22" display="E-mail for response letter"/>
    <hyperlink ref="K73" r:id="rId23"/>
    <hyperlink ref="K68" r:id="rId24"/>
    <hyperlink ref="K68:K70" r:id="rId25" display="E-mail for response letter"/>
    <hyperlink ref="K61:K62" r:id="rId26" display="E-mail for response letter"/>
    <hyperlink ref="K48" r:id="rId27"/>
    <hyperlink ref="K44" r:id="rId28"/>
    <hyperlink ref="K45:K46" r:id="rId29" display="E-mail for response letter"/>
    <hyperlink ref="K37" r:id="rId30"/>
    <hyperlink ref="K30" r:id="rId31"/>
    <hyperlink ref="K18" r:id="rId32"/>
    <hyperlink ref="K12:K15" r:id="rId33" display="E-mail for response letter"/>
    <hyperlink ref="K5" r:id="rId34"/>
    <hyperlink ref="K3" r:id="rId35"/>
    <hyperlink ref="K134" r:id="rId36"/>
    <hyperlink ref="K135" r:id="rId37"/>
    <hyperlink ref="K136" r:id="rId38"/>
    <hyperlink ref="K181" r:id="rId39"/>
    <hyperlink ref="K160" r:id="rId40"/>
    <hyperlink ref="K156" r:id="rId41"/>
  </hyperlinks>
  <pageMargins left="0.75" right="0.75" top="1" bottom="1" header="0.5" footer="0.5"/>
  <pageSetup orientation="portrait" r:id="rId42"/>
  <headerFooter alignWithMargins="0"/>
  <legacyDrawing r:id="rId43"/>
  <tableParts count="1">
    <tablePart r:id="rId4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73"/>
  <sheetViews>
    <sheetView zoomScaleNormal="100" workbookViewId="0">
      <pane ySplit="2" topLeftCell="A3" activePane="bottomLeft" state="frozen"/>
      <selection pane="bottomLeft" activeCell="A2" sqref="A2"/>
    </sheetView>
  </sheetViews>
  <sheetFormatPr defaultColWidth="114.85546875" defaultRowHeight="12.75" x14ac:dyDescent="0.2"/>
  <cols>
    <col min="1" max="1" width="38" style="3" customWidth="1"/>
    <col min="2" max="2" width="9.42578125" style="1" customWidth="1"/>
    <col min="3" max="3" width="13.7109375" style="1" bestFit="1" customWidth="1"/>
    <col min="4" max="4" width="63.28515625" style="3" customWidth="1"/>
    <col min="5" max="5" width="21.28515625" style="4" customWidth="1"/>
    <col min="6" max="6" width="17" style="4" customWidth="1"/>
    <col min="7" max="7" width="13.42578125" style="5" customWidth="1"/>
    <col min="8" max="8" width="17.140625" style="10" customWidth="1"/>
    <col min="9" max="9" width="58.28515625" style="3" customWidth="1"/>
    <col min="10" max="10" width="16.140625" style="4" customWidth="1"/>
    <col min="11" max="11" width="21" style="1" customWidth="1"/>
    <col min="12" max="12" width="42.7109375" style="1" customWidth="1"/>
    <col min="13" max="13" width="142.7109375" style="1" bestFit="1" customWidth="1"/>
    <col min="14" max="14" width="41.28515625" style="1" customWidth="1"/>
    <col min="15" max="16384" width="114.85546875" style="2"/>
  </cols>
  <sheetData>
    <row r="1" spans="1:13" customFormat="1" ht="18.75" x14ac:dyDescent="0.3">
      <c r="A1" s="464" t="s">
        <v>2162</v>
      </c>
      <c r="B1" s="464"/>
      <c r="C1" s="464"/>
      <c r="D1" s="464"/>
      <c r="E1" s="464"/>
      <c r="F1" s="464"/>
      <c r="G1" s="464"/>
      <c r="H1" s="464"/>
      <c r="I1" s="464"/>
      <c r="J1" s="464"/>
      <c r="K1" s="184"/>
      <c r="L1" s="184"/>
      <c r="M1" s="184"/>
    </row>
    <row r="2" spans="1:13" customFormat="1" ht="57" customHeight="1" x14ac:dyDescent="0.25">
      <c r="A2" s="53" t="s">
        <v>248</v>
      </c>
      <c r="B2" s="49" t="s">
        <v>0</v>
      </c>
      <c r="C2" s="51" t="s">
        <v>1760</v>
      </c>
      <c r="D2" s="50" t="s">
        <v>1</v>
      </c>
      <c r="E2" s="51" t="s">
        <v>1703</v>
      </c>
      <c r="F2" s="51" t="s">
        <v>1484</v>
      </c>
      <c r="G2" s="52" t="s">
        <v>1428</v>
      </c>
      <c r="H2" s="55" t="s">
        <v>1583</v>
      </c>
      <c r="I2" s="53" t="s">
        <v>1429</v>
      </c>
      <c r="J2" s="54" t="s">
        <v>796</v>
      </c>
      <c r="K2" s="168" t="s">
        <v>477</v>
      </c>
      <c r="L2" s="168" t="s">
        <v>775</v>
      </c>
      <c r="M2" s="39" t="s">
        <v>772</v>
      </c>
    </row>
    <row r="3" spans="1:13" ht="45" x14ac:dyDescent="0.25">
      <c r="A3" s="136" t="s">
        <v>249</v>
      </c>
      <c r="B3" s="137" t="s">
        <v>250</v>
      </c>
      <c r="C3" s="137" t="s">
        <v>1729</v>
      </c>
      <c r="D3" s="136" t="s">
        <v>185</v>
      </c>
      <c r="E3" s="122" t="s">
        <v>1485</v>
      </c>
      <c r="F3" s="138">
        <v>1</v>
      </c>
      <c r="G3" s="139">
        <v>0.55239213590186298</v>
      </c>
      <c r="H3" s="140"/>
      <c r="I3" s="136" t="s">
        <v>748</v>
      </c>
      <c r="J3" s="141">
        <v>41809</v>
      </c>
      <c r="K3" s="137"/>
      <c r="L3" s="137"/>
      <c r="M3" s="137"/>
    </row>
    <row r="4" spans="1:13" ht="15" x14ac:dyDescent="0.25">
      <c r="A4" s="136" t="s">
        <v>764</v>
      </c>
      <c r="B4" s="137" t="s">
        <v>765</v>
      </c>
      <c r="C4" s="137" t="s">
        <v>1439</v>
      </c>
      <c r="D4" s="126" t="s">
        <v>377</v>
      </c>
      <c r="E4" s="122" t="s">
        <v>1440</v>
      </c>
      <c r="F4" s="138">
        <v>1</v>
      </c>
      <c r="G4" s="139">
        <v>0.36599999999999999</v>
      </c>
      <c r="H4" s="140"/>
      <c r="I4" s="136" t="s">
        <v>378</v>
      </c>
      <c r="J4" s="142">
        <v>41820</v>
      </c>
      <c r="K4" s="137"/>
      <c r="L4" s="137"/>
      <c r="M4" s="137"/>
    </row>
    <row r="5" spans="1:13" ht="15" x14ac:dyDescent="0.25">
      <c r="A5" s="136" t="s">
        <v>839</v>
      </c>
      <c r="B5" s="137" t="s">
        <v>840</v>
      </c>
      <c r="C5" s="137" t="s">
        <v>1729</v>
      </c>
      <c r="D5" s="136" t="s">
        <v>9</v>
      </c>
      <c r="E5" s="122" t="s">
        <v>1495</v>
      </c>
      <c r="F5" s="138">
        <v>1</v>
      </c>
      <c r="G5" s="139">
        <v>0.70703292899232351</v>
      </c>
      <c r="H5" s="140"/>
      <c r="I5" s="136" t="s">
        <v>841</v>
      </c>
      <c r="J5" s="142">
        <v>41929</v>
      </c>
      <c r="K5" s="137"/>
      <c r="L5" s="137"/>
      <c r="M5" s="137"/>
    </row>
    <row r="6" spans="1:13" ht="15" x14ac:dyDescent="0.25">
      <c r="A6" s="136" t="s">
        <v>600</v>
      </c>
      <c r="B6" s="137" t="s">
        <v>601</v>
      </c>
      <c r="C6" s="137" t="s">
        <v>1729</v>
      </c>
      <c r="D6" s="136" t="s">
        <v>9</v>
      </c>
      <c r="E6" s="122" t="s">
        <v>1495</v>
      </c>
      <c r="F6" s="138">
        <v>1</v>
      </c>
      <c r="G6" s="139">
        <v>0.95399999999999996</v>
      </c>
      <c r="H6" s="140"/>
      <c r="I6" s="136" t="s">
        <v>190</v>
      </c>
      <c r="J6" s="141">
        <v>41773</v>
      </c>
      <c r="K6" s="137"/>
      <c r="L6" s="137"/>
      <c r="M6" s="137"/>
    </row>
    <row r="7" spans="1:13" ht="15" x14ac:dyDescent="0.25">
      <c r="A7" s="204" t="s">
        <v>553</v>
      </c>
      <c r="B7" s="207" t="s">
        <v>554</v>
      </c>
      <c r="C7" s="207" t="s">
        <v>1452</v>
      </c>
      <c r="D7" s="204" t="s">
        <v>559</v>
      </c>
      <c r="E7" s="122" t="s">
        <v>1485</v>
      </c>
      <c r="F7" s="138">
        <v>1</v>
      </c>
      <c r="G7" s="139">
        <v>0.439</v>
      </c>
      <c r="H7" s="143" t="s">
        <v>797</v>
      </c>
      <c r="I7" s="136" t="s">
        <v>378</v>
      </c>
      <c r="J7" s="141">
        <v>41761</v>
      </c>
      <c r="K7" s="137"/>
      <c r="L7" s="137"/>
      <c r="M7" s="137"/>
    </row>
    <row r="8" spans="1:13" ht="15" x14ac:dyDescent="0.25">
      <c r="A8" s="136" t="s">
        <v>566</v>
      </c>
      <c r="B8" s="137" t="s">
        <v>567</v>
      </c>
      <c r="C8" s="137" t="s">
        <v>1729</v>
      </c>
      <c r="D8" s="136" t="s">
        <v>17</v>
      </c>
      <c r="E8" s="122" t="s">
        <v>1495</v>
      </c>
      <c r="F8" s="138">
        <v>1</v>
      </c>
      <c r="G8" s="139">
        <v>0.91900000000000004</v>
      </c>
      <c r="H8" s="140"/>
      <c r="I8" s="136" t="s">
        <v>6</v>
      </c>
      <c r="J8" s="141">
        <v>41764</v>
      </c>
      <c r="K8" s="137"/>
      <c r="L8" s="137"/>
      <c r="M8" s="137"/>
    </row>
    <row r="9" spans="1:13" ht="15" x14ac:dyDescent="0.25">
      <c r="A9" s="136" t="s">
        <v>10</v>
      </c>
      <c r="B9" s="137" t="s">
        <v>11</v>
      </c>
      <c r="C9" s="137" t="s">
        <v>1729</v>
      </c>
      <c r="D9" s="136" t="s">
        <v>65</v>
      </c>
      <c r="E9" s="122" t="s">
        <v>1495</v>
      </c>
      <c r="F9" s="138">
        <v>1</v>
      </c>
      <c r="G9" s="139">
        <v>0.505</v>
      </c>
      <c r="H9" s="140"/>
      <c r="I9" s="136" t="s">
        <v>6</v>
      </c>
      <c r="J9" s="141">
        <v>41765</v>
      </c>
      <c r="K9" s="137" t="s">
        <v>713</v>
      </c>
      <c r="L9" s="144" t="s">
        <v>780</v>
      </c>
      <c r="M9" s="137"/>
    </row>
    <row r="10" spans="1:13" ht="15" x14ac:dyDescent="0.25">
      <c r="A10" s="136" t="s">
        <v>613</v>
      </c>
      <c r="B10" s="137" t="s">
        <v>614</v>
      </c>
      <c r="C10" s="137" t="s">
        <v>1439</v>
      </c>
      <c r="D10" s="126" t="s">
        <v>377</v>
      </c>
      <c r="E10" s="122" t="s">
        <v>1440</v>
      </c>
      <c r="F10" s="138">
        <v>1</v>
      </c>
      <c r="G10" s="139">
        <v>0.45400000000000001</v>
      </c>
      <c r="H10" s="140"/>
      <c r="I10" s="136" t="s">
        <v>378</v>
      </c>
      <c r="J10" s="142">
        <v>41781</v>
      </c>
      <c r="K10" s="137"/>
      <c r="L10" s="137"/>
      <c r="M10" s="137"/>
    </row>
    <row r="11" spans="1:13" ht="15" x14ac:dyDescent="0.25">
      <c r="A11" s="136" t="s">
        <v>722</v>
      </c>
      <c r="B11" s="137" t="s">
        <v>723</v>
      </c>
      <c r="C11" s="137" t="s">
        <v>1452</v>
      </c>
      <c r="D11" s="136" t="s">
        <v>729</v>
      </c>
      <c r="E11" s="122" t="s">
        <v>1495</v>
      </c>
      <c r="F11" s="143">
        <v>1</v>
      </c>
      <c r="G11" s="139">
        <v>0.4170182014929128</v>
      </c>
      <c r="H11" s="143" t="s">
        <v>797</v>
      </c>
      <c r="I11" s="136" t="s">
        <v>378</v>
      </c>
      <c r="J11" s="141">
        <v>41800</v>
      </c>
      <c r="K11" s="92" t="s">
        <v>808</v>
      </c>
      <c r="L11" s="137" t="s">
        <v>809</v>
      </c>
      <c r="M11" s="137"/>
    </row>
    <row r="12" spans="1:13" ht="30" x14ac:dyDescent="0.25">
      <c r="A12" s="136" t="s">
        <v>615</v>
      </c>
      <c r="B12" s="137" t="s">
        <v>616</v>
      </c>
      <c r="C12" s="137" t="s">
        <v>1439</v>
      </c>
      <c r="D12" s="126" t="s">
        <v>377</v>
      </c>
      <c r="E12" s="122" t="s">
        <v>1495</v>
      </c>
      <c r="F12" s="138">
        <v>1</v>
      </c>
      <c r="G12" s="139">
        <v>0.32400000000000001</v>
      </c>
      <c r="H12" s="140"/>
      <c r="I12" s="136" t="s">
        <v>378</v>
      </c>
      <c r="J12" s="142">
        <v>41788</v>
      </c>
      <c r="K12" s="137"/>
      <c r="L12" s="137"/>
      <c r="M12" s="137"/>
    </row>
    <row r="13" spans="1:13" ht="15" x14ac:dyDescent="0.25">
      <c r="A13" s="145" t="s">
        <v>458</v>
      </c>
      <c r="B13" s="145" t="s">
        <v>459</v>
      </c>
      <c r="C13" s="137" t="s">
        <v>1729</v>
      </c>
      <c r="D13" s="146" t="s">
        <v>162</v>
      </c>
      <c r="E13" s="122" t="s">
        <v>1495</v>
      </c>
      <c r="F13" s="129">
        <v>1</v>
      </c>
      <c r="G13" s="147">
        <v>0.54885917048988953</v>
      </c>
      <c r="H13" s="148"/>
      <c r="I13" s="149" t="s">
        <v>32</v>
      </c>
      <c r="J13" s="141">
        <v>41702</v>
      </c>
      <c r="K13" s="137"/>
      <c r="L13" s="137"/>
      <c r="M13" s="137"/>
    </row>
    <row r="14" spans="1:13" ht="15" x14ac:dyDescent="0.25">
      <c r="A14" s="136" t="s">
        <v>816</v>
      </c>
      <c r="B14" s="137" t="s">
        <v>817</v>
      </c>
      <c r="C14" s="137" t="s">
        <v>1439</v>
      </c>
      <c r="D14" s="126" t="s">
        <v>377</v>
      </c>
      <c r="E14" s="122" t="s">
        <v>1440</v>
      </c>
      <c r="F14" s="138">
        <v>1</v>
      </c>
      <c r="G14" s="139">
        <v>0.33700000000000002</v>
      </c>
      <c r="H14" s="140"/>
      <c r="I14" s="136" t="s">
        <v>378</v>
      </c>
      <c r="J14" s="142">
        <v>41863</v>
      </c>
      <c r="K14" s="137"/>
      <c r="L14" s="137"/>
      <c r="M14" s="137"/>
    </row>
    <row r="15" spans="1:13" ht="15" x14ac:dyDescent="0.25">
      <c r="A15" s="136" t="s">
        <v>602</v>
      </c>
      <c r="B15" s="137" t="s">
        <v>603</v>
      </c>
      <c r="C15" s="137" t="s">
        <v>1729</v>
      </c>
      <c r="D15" s="136" t="s">
        <v>610</v>
      </c>
      <c r="E15" s="122" t="s">
        <v>1495</v>
      </c>
      <c r="F15" s="138">
        <v>1</v>
      </c>
      <c r="G15" s="139">
        <v>0.64200000000000002</v>
      </c>
      <c r="H15" s="140"/>
      <c r="I15" s="136" t="s">
        <v>84</v>
      </c>
      <c r="J15" s="141">
        <v>41772</v>
      </c>
      <c r="K15" s="137"/>
      <c r="L15" s="137"/>
      <c r="M15" s="137"/>
    </row>
    <row r="16" spans="1:13" ht="15" x14ac:dyDescent="0.25">
      <c r="A16" s="136" t="s">
        <v>655</v>
      </c>
      <c r="B16" s="137" t="s">
        <v>667</v>
      </c>
      <c r="C16" s="137" t="s">
        <v>1729</v>
      </c>
      <c r="D16" s="136" t="s">
        <v>51</v>
      </c>
      <c r="E16" s="122" t="s">
        <v>1495</v>
      </c>
      <c r="F16" s="138">
        <v>1</v>
      </c>
      <c r="G16" s="139">
        <v>0.5444095541479127</v>
      </c>
      <c r="H16" s="140"/>
      <c r="I16" s="136" t="s">
        <v>84</v>
      </c>
      <c r="J16" s="141">
        <v>41772</v>
      </c>
      <c r="K16" s="137"/>
      <c r="L16" s="137"/>
      <c r="M16" s="137"/>
    </row>
    <row r="17" spans="1:13" ht="15" x14ac:dyDescent="0.25">
      <c r="A17" s="136" t="s">
        <v>637</v>
      </c>
      <c r="B17" s="137" t="s">
        <v>638</v>
      </c>
      <c r="C17" s="137" t="s">
        <v>1452</v>
      </c>
      <c r="D17" s="136" t="s">
        <v>643</v>
      </c>
      <c r="E17" s="122" t="s">
        <v>1495</v>
      </c>
      <c r="F17" s="138">
        <v>1</v>
      </c>
      <c r="G17" s="139">
        <v>0.496</v>
      </c>
      <c r="H17" s="143" t="s">
        <v>797</v>
      </c>
      <c r="I17" s="136" t="s">
        <v>378</v>
      </c>
      <c r="J17" s="141">
        <v>41772</v>
      </c>
      <c r="K17" s="92" t="s">
        <v>735</v>
      </c>
      <c r="L17" s="144" t="s">
        <v>776</v>
      </c>
      <c r="M17" s="92" t="s">
        <v>771</v>
      </c>
    </row>
    <row r="18" spans="1:13" ht="15" x14ac:dyDescent="0.25">
      <c r="A18" s="136" t="s">
        <v>531</v>
      </c>
      <c r="B18" s="137" t="s">
        <v>532</v>
      </c>
      <c r="C18" s="137" t="s">
        <v>1729</v>
      </c>
      <c r="D18" s="136" t="s">
        <v>51</v>
      </c>
      <c r="E18" s="122" t="s">
        <v>1495</v>
      </c>
      <c r="F18" s="138">
        <v>1</v>
      </c>
      <c r="G18" s="139">
        <v>0.55100000000000005</v>
      </c>
      <c r="H18" s="140"/>
      <c r="I18" s="136" t="s">
        <v>25</v>
      </c>
      <c r="J18" s="141">
        <v>41759</v>
      </c>
      <c r="K18" s="137"/>
      <c r="L18" s="137"/>
      <c r="M18" s="137"/>
    </row>
    <row r="19" spans="1:13" ht="15" x14ac:dyDescent="0.25">
      <c r="A19" s="136" t="s">
        <v>475</v>
      </c>
      <c r="B19" s="137" t="s">
        <v>476</v>
      </c>
      <c r="C19" s="137" t="s">
        <v>1452</v>
      </c>
      <c r="D19" s="136" t="s">
        <v>527</v>
      </c>
      <c r="E19" s="122" t="s">
        <v>1495</v>
      </c>
      <c r="F19" s="138">
        <v>1</v>
      </c>
      <c r="G19" s="139">
        <v>0.38900000000000001</v>
      </c>
      <c r="H19" s="143" t="s">
        <v>797</v>
      </c>
      <c r="I19" s="136" t="s">
        <v>378</v>
      </c>
      <c r="J19" s="141">
        <v>41751</v>
      </c>
      <c r="K19" s="137"/>
      <c r="L19" s="137"/>
      <c r="M19" s="137"/>
    </row>
    <row r="20" spans="1:13" ht="15" x14ac:dyDescent="0.25">
      <c r="A20" s="136" t="s">
        <v>203</v>
      </c>
      <c r="B20" s="137" t="s">
        <v>701</v>
      </c>
      <c r="C20" s="137" t="s">
        <v>1729</v>
      </c>
      <c r="D20" s="136" t="s">
        <v>185</v>
      </c>
      <c r="E20" s="122" t="s">
        <v>1485</v>
      </c>
      <c r="F20" s="138">
        <v>1</v>
      </c>
      <c r="G20" s="139">
        <v>0.56788224943646992</v>
      </c>
      <c r="H20" s="140"/>
      <c r="I20" s="136" t="s">
        <v>702</v>
      </c>
      <c r="J20" s="141">
        <v>41788</v>
      </c>
      <c r="K20" s="137"/>
      <c r="L20" s="137"/>
      <c r="M20" s="137"/>
    </row>
    <row r="21" spans="1:13" ht="15" x14ac:dyDescent="0.25">
      <c r="A21" s="136" t="s">
        <v>262</v>
      </c>
      <c r="B21" s="137" t="s">
        <v>263</v>
      </c>
      <c r="C21" s="137" t="s">
        <v>1439</v>
      </c>
      <c r="D21" s="126" t="s">
        <v>377</v>
      </c>
      <c r="E21" s="122" t="s">
        <v>1440</v>
      </c>
      <c r="F21" s="138">
        <v>2</v>
      </c>
      <c r="G21" s="139">
        <v>0.34699999999999998</v>
      </c>
      <c r="H21" s="140"/>
      <c r="I21" s="136" t="s">
        <v>378</v>
      </c>
      <c r="J21" s="142">
        <v>41753</v>
      </c>
      <c r="K21" s="137"/>
      <c r="L21" s="137"/>
      <c r="M21" s="137"/>
    </row>
    <row r="22" spans="1:13" ht="15" x14ac:dyDescent="0.25">
      <c r="A22" s="136" t="s">
        <v>26</v>
      </c>
      <c r="B22" s="137" t="s">
        <v>27</v>
      </c>
      <c r="C22" s="137" t="s">
        <v>1729</v>
      </c>
      <c r="D22" s="136" t="s">
        <v>5</v>
      </c>
      <c r="E22" s="122" t="s">
        <v>1495</v>
      </c>
      <c r="F22" s="138">
        <v>1</v>
      </c>
      <c r="G22" s="139">
        <v>0.79700000000000004</v>
      </c>
      <c r="H22" s="140"/>
      <c r="I22" s="136" t="s">
        <v>6</v>
      </c>
      <c r="J22" s="141">
        <v>41759</v>
      </c>
      <c r="K22" s="137"/>
      <c r="L22" s="137"/>
      <c r="M22" s="137"/>
    </row>
    <row r="23" spans="1:13" ht="15" x14ac:dyDescent="0.25">
      <c r="A23" s="136" t="s">
        <v>264</v>
      </c>
      <c r="B23" s="137" t="s">
        <v>668</v>
      </c>
      <c r="C23" s="137" t="s">
        <v>1729</v>
      </c>
      <c r="D23" s="136" t="s">
        <v>681</v>
      </c>
      <c r="E23" s="122" t="s">
        <v>1485</v>
      </c>
      <c r="F23" s="138">
        <v>1</v>
      </c>
      <c r="G23" s="139">
        <v>0.5312452963598201</v>
      </c>
      <c r="H23" s="140"/>
      <c r="I23" s="136" t="s">
        <v>685</v>
      </c>
      <c r="J23" s="141">
        <v>41779</v>
      </c>
      <c r="K23" s="137"/>
      <c r="L23" s="137"/>
      <c r="M23" s="137"/>
    </row>
    <row r="24" spans="1:13" ht="15" x14ac:dyDescent="0.25">
      <c r="A24" s="136" t="s">
        <v>264</v>
      </c>
      <c r="B24" s="137" t="s">
        <v>668</v>
      </c>
      <c r="C24" s="137" t="s">
        <v>1729</v>
      </c>
      <c r="D24" s="136" t="s">
        <v>185</v>
      </c>
      <c r="E24" s="122" t="s">
        <v>1495</v>
      </c>
      <c r="F24" s="138">
        <v>1</v>
      </c>
      <c r="G24" s="139">
        <v>0.64467602463525142</v>
      </c>
      <c r="H24" s="140"/>
      <c r="I24" s="136" t="s">
        <v>684</v>
      </c>
      <c r="J24" s="141">
        <v>41779</v>
      </c>
      <c r="K24" s="137"/>
      <c r="L24" s="137"/>
      <c r="M24" s="137"/>
    </row>
    <row r="25" spans="1:13" ht="15" x14ac:dyDescent="0.25">
      <c r="A25" s="136" t="s">
        <v>604</v>
      </c>
      <c r="B25" s="137" t="s">
        <v>605</v>
      </c>
      <c r="C25" s="137" t="s">
        <v>1729</v>
      </c>
      <c r="D25" s="136" t="s">
        <v>5</v>
      </c>
      <c r="E25" s="122" t="s">
        <v>1495</v>
      </c>
      <c r="F25" s="138">
        <v>1</v>
      </c>
      <c r="G25" s="139">
        <v>0.85</v>
      </c>
      <c r="H25" s="140"/>
      <c r="I25" s="136" t="s">
        <v>32</v>
      </c>
      <c r="J25" s="141">
        <v>41765</v>
      </c>
      <c r="K25" s="92" t="s">
        <v>710</v>
      </c>
      <c r="L25" s="144" t="s">
        <v>781</v>
      </c>
      <c r="M25" s="137"/>
    </row>
    <row r="26" spans="1:13" ht="15" x14ac:dyDescent="0.25">
      <c r="A26" s="136" t="s">
        <v>541</v>
      </c>
      <c r="B26" s="137" t="s">
        <v>542</v>
      </c>
      <c r="C26" s="137" t="s">
        <v>1439</v>
      </c>
      <c r="D26" s="126" t="s">
        <v>377</v>
      </c>
      <c r="E26" s="122" t="s">
        <v>1440</v>
      </c>
      <c r="F26" s="138">
        <v>1</v>
      </c>
      <c r="G26" s="139">
        <v>0.26800000000000002</v>
      </c>
      <c r="H26" s="140"/>
      <c r="I26" s="136" t="s">
        <v>378</v>
      </c>
      <c r="J26" s="142">
        <v>41761</v>
      </c>
      <c r="K26" s="137"/>
      <c r="L26" s="137"/>
      <c r="M26" s="137"/>
    </row>
    <row r="27" spans="1:13" ht="15" x14ac:dyDescent="0.25">
      <c r="A27" s="136" t="s">
        <v>467</v>
      </c>
      <c r="B27" s="137" t="s">
        <v>468</v>
      </c>
      <c r="C27" s="137" t="s">
        <v>1729</v>
      </c>
      <c r="D27" s="136" t="s">
        <v>162</v>
      </c>
      <c r="E27" s="122" t="s">
        <v>1495</v>
      </c>
      <c r="F27" s="138">
        <v>1</v>
      </c>
      <c r="G27" s="139">
        <v>0.60399999999999998</v>
      </c>
      <c r="H27" s="140"/>
      <c r="I27" s="149" t="s">
        <v>32</v>
      </c>
      <c r="J27" s="141">
        <v>41737</v>
      </c>
      <c r="K27" s="137"/>
      <c r="L27" s="137"/>
      <c r="M27" s="137"/>
    </row>
    <row r="28" spans="1:13" ht="15" x14ac:dyDescent="0.25">
      <c r="A28" s="204" t="s">
        <v>835</v>
      </c>
      <c r="B28" s="207" t="s">
        <v>836</v>
      </c>
      <c r="C28" s="207" t="s">
        <v>1452</v>
      </c>
      <c r="D28" s="204" t="s">
        <v>837</v>
      </c>
      <c r="E28" s="122" t="s">
        <v>1485</v>
      </c>
      <c r="F28" s="138">
        <v>1</v>
      </c>
      <c r="G28" s="139">
        <v>0.43710090030655563</v>
      </c>
      <c r="H28" s="140" t="s">
        <v>797</v>
      </c>
      <c r="I28" s="136" t="s">
        <v>378</v>
      </c>
      <c r="J28" s="142">
        <v>41926</v>
      </c>
      <c r="K28" s="92" t="s">
        <v>848</v>
      </c>
      <c r="L28" s="137" t="s">
        <v>782</v>
      </c>
      <c r="M28" s="137"/>
    </row>
    <row r="29" spans="1:13" ht="15" x14ac:dyDescent="0.25">
      <c r="A29" s="136" t="s">
        <v>617</v>
      </c>
      <c r="B29" s="137" t="s">
        <v>618</v>
      </c>
      <c r="C29" s="137" t="s">
        <v>1439</v>
      </c>
      <c r="D29" s="126" t="s">
        <v>377</v>
      </c>
      <c r="E29" s="122" t="s">
        <v>1440</v>
      </c>
      <c r="F29" s="138">
        <v>1</v>
      </c>
      <c r="G29" s="139">
        <v>0.47099999999999997</v>
      </c>
      <c r="H29" s="140"/>
      <c r="I29" s="136" t="s">
        <v>378</v>
      </c>
      <c r="J29" s="142">
        <v>41780</v>
      </c>
      <c r="K29" s="137"/>
      <c r="L29" s="137"/>
      <c r="M29" s="137"/>
    </row>
    <row r="30" spans="1:13" ht="30" x14ac:dyDescent="0.25">
      <c r="A30" s="136" t="s">
        <v>543</v>
      </c>
      <c r="B30" s="137" t="s">
        <v>544</v>
      </c>
      <c r="C30" s="137" t="s">
        <v>1439</v>
      </c>
      <c r="D30" s="126" t="s">
        <v>377</v>
      </c>
      <c r="E30" s="122" t="s">
        <v>1440</v>
      </c>
      <c r="F30" s="138">
        <v>1</v>
      </c>
      <c r="G30" s="139">
        <v>0.29799999999999999</v>
      </c>
      <c r="H30" s="140"/>
      <c r="I30" s="136" t="s">
        <v>378</v>
      </c>
      <c r="J30" s="142">
        <v>41764</v>
      </c>
      <c r="K30" s="137"/>
      <c r="L30" s="137"/>
      <c r="M30" s="137"/>
    </row>
    <row r="31" spans="1:13" ht="15" x14ac:dyDescent="0.25">
      <c r="A31" s="136" t="s">
        <v>858</v>
      </c>
      <c r="B31" s="137" t="s">
        <v>859</v>
      </c>
      <c r="C31" s="137" t="s">
        <v>1439</v>
      </c>
      <c r="D31" s="126" t="s">
        <v>377</v>
      </c>
      <c r="E31" s="122" t="s">
        <v>1440</v>
      </c>
      <c r="F31" s="138">
        <v>1</v>
      </c>
      <c r="G31" s="139">
        <v>0.503</v>
      </c>
      <c r="H31" s="140"/>
      <c r="I31" s="136" t="s">
        <v>378</v>
      </c>
      <c r="J31" s="142">
        <v>41984</v>
      </c>
      <c r="K31" s="137"/>
      <c r="L31" s="137"/>
      <c r="M31" s="137"/>
    </row>
    <row r="32" spans="1:13" ht="15" x14ac:dyDescent="0.25">
      <c r="A32" s="204" t="s">
        <v>528</v>
      </c>
      <c r="B32" s="207" t="s">
        <v>529</v>
      </c>
      <c r="C32" s="207" t="s">
        <v>1452</v>
      </c>
      <c r="D32" s="204" t="s">
        <v>530</v>
      </c>
      <c r="E32" s="122" t="s">
        <v>1485</v>
      </c>
      <c r="F32" s="138">
        <v>1</v>
      </c>
      <c r="G32" s="139">
        <v>0.45</v>
      </c>
      <c r="H32" s="143" t="s">
        <v>797</v>
      </c>
      <c r="I32" s="136" t="s">
        <v>378</v>
      </c>
      <c r="J32" s="141">
        <v>41753</v>
      </c>
      <c r="K32" s="92" t="s">
        <v>740</v>
      </c>
      <c r="L32" s="144" t="s">
        <v>777</v>
      </c>
      <c r="M32" s="137"/>
    </row>
    <row r="33" spans="1:13" ht="15" x14ac:dyDescent="0.25">
      <c r="A33" s="204" t="s">
        <v>639</v>
      </c>
      <c r="B33" s="207" t="s">
        <v>640</v>
      </c>
      <c r="C33" s="207" t="s">
        <v>1452</v>
      </c>
      <c r="D33" s="204" t="s">
        <v>644</v>
      </c>
      <c r="E33" s="122" t="s">
        <v>1485</v>
      </c>
      <c r="F33" s="138">
        <v>1</v>
      </c>
      <c r="G33" s="139">
        <v>0.498</v>
      </c>
      <c r="H33" s="143" t="s">
        <v>797</v>
      </c>
      <c r="I33" s="136" t="s">
        <v>378</v>
      </c>
      <c r="J33" s="141">
        <v>41781</v>
      </c>
      <c r="K33" s="137"/>
      <c r="L33" s="137"/>
      <c r="M33" s="137"/>
    </row>
    <row r="34" spans="1:13" ht="15" x14ac:dyDescent="0.25">
      <c r="A34" s="136" t="s">
        <v>825</v>
      </c>
      <c r="B34" s="137" t="s">
        <v>826</v>
      </c>
      <c r="C34" s="137" t="s">
        <v>1439</v>
      </c>
      <c r="D34" s="126" t="s">
        <v>377</v>
      </c>
      <c r="E34" s="122" t="s">
        <v>1440</v>
      </c>
      <c r="F34" s="138">
        <v>1</v>
      </c>
      <c r="G34" s="139">
        <v>0.46400000000000002</v>
      </c>
      <c r="H34" s="140"/>
      <c r="I34" s="136" t="s">
        <v>378</v>
      </c>
      <c r="J34" s="142">
        <v>41893</v>
      </c>
      <c r="K34" s="137"/>
      <c r="L34" s="137"/>
      <c r="M34" s="137"/>
    </row>
    <row r="35" spans="1:13" ht="15" x14ac:dyDescent="0.25">
      <c r="A35" s="136" t="s">
        <v>585</v>
      </c>
      <c r="B35" s="137" t="s">
        <v>586</v>
      </c>
      <c r="C35" s="137" t="s">
        <v>1439</v>
      </c>
      <c r="D35" s="126" t="s">
        <v>377</v>
      </c>
      <c r="E35" s="122" t="s">
        <v>1440</v>
      </c>
      <c r="F35" s="138">
        <v>1</v>
      </c>
      <c r="G35" s="139">
        <v>0.23400000000000001</v>
      </c>
      <c r="H35" s="140"/>
      <c r="I35" s="136" t="s">
        <v>378</v>
      </c>
      <c r="J35" s="142">
        <v>41774</v>
      </c>
      <c r="K35" s="137"/>
      <c r="L35" s="137"/>
      <c r="M35" s="137"/>
    </row>
    <row r="36" spans="1:13" ht="15" x14ac:dyDescent="0.25">
      <c r="A36" s="136" t="s">
        <v>585</v>
      </c>
      <c r="B36" s="137" t="s">
        <v>669</v>
      </c>
      <c r="C36" s="137" t="s">
        <v>1729</v>
      </c>
      <c r="D36" s="136" t="s">
        <v>5</v>
      </c>
      <c r="E36" s="122" t="s">
        <v>1495</v>
      </c>
      <c r="F36" s="138">
        <v>1</v>
      </c>
      <c r="G36" s="139">
        <v>0.7573161129543895</v>
      </c>
      <c r="H36" s="140"/>
      <c r="I36" s="136" t="s">
        <v>80</v>
      </c>
      <c r="J36" s="141">
        <v>41774</v>
      </c>
      <c r="K36" s="137"/>
      <c r="L36" s="137"/>
      <c r="M36" s="137"/>
    </row>
    <row r="37" spans="1:13" ht="15" x14ac:dyDescent="0.25">
      <c r="A37" s="136" t="s">
        <v>714</v>
      </c>
      <c r="B37" s="137" t="s">
        <v>715</v>
      </c>
      <c r="C37" s="137" t="s">
        <v>1439</v>
      </c>
      <c r="D37" s="126" t="s">
        <v>377</v>
      </c>
      <c r="E37" s="122" t="s">
        <v>1440</v>
      </c>
      <c r="F37" s="138">
        <v>1</v>
      </c>
      <c r="G37" s="139">
        <v>0.317</v>
      </c>
      <c r="H37" s="140"/>
      <c r="I37" s="136" t="s">
        <v>378</v>
      </c>
      <c r="J37" s="142">
        <v>41794</v>
      </c>
      <c r="K37" s="137"/>
      <c r="L37" s="137"/>
      <c r="M37" s="137"/>
    </row>
    <row r="38" spans="1:13" ht="15" x14ac:dyDescent="0.25">
      <c r="A38" s="136" t="s">
        <v>656</v>
      </c>
      <c r="B38" s="137" t="s">
        <v>670</v>
      </c>
      <c r="C38" s="137" t="s">
        <v>1729</v>
      </c>
      <c r="D38" s="136" t="s">
        <v>51</v>
      </c>
      <c r="E38" s="122" t="s">
        <v>1495</v>
      </c>
      <c r="F38" s="138">
        <v>1</v>
      </c>
      <c r="G38" s="139">
        <v>0.54976708173045574</v>
      </c>
      <c r="H38" s="140"/>
      <c r="I38" s="136" t="s">
        <v>686</v>
      </c>
      <c r="J38" s="141">
        <v>41774</v>
      </c>
      <c r="K38" s="92" t="s">
        <v>811</v>
      </c>
      <c r="L38" s="144" t="s">
        <v>786</v>
      </c>
      <c r="M38" s="137"/>
    </row>
    <row r="39" spans="1:13" ht="15" x14ac:dyDescent="0.25">
      <c r="A39" s="136" t="s">
        <v>266</v>
      </c>
      <c r="B39" s="137" t="s">
        <v>267</v>
      </c>
      <c r="C39" s="137" t="s">
        <v>1439</v>
      </c>
      <c r="D39" s="126" t="s">
        <v>377</v>
      </c>
      <c r="E39" s="122" t="s">
        <v>1440</v>
      </c>
      <c r="F39" s="138">
        <v>2</v>
      </c>
      <c r="G39" s="139">
        <v>0.46200000000000002</v>
      </c>
      <c r="H39" s="140"/>
      <c r="I39" s="136" t="s">
        <v>378</v>
      </c>
      <c r="J39" s="142">
        <v>41746</v>
      </c>
      <c r="K39" s="137"/>
      <c r="L39" s="137"/>
      <c r="M39" s="137"/>
    </row>
    <row r="40" spans="1:13" ht="15" x14ac:dyDescent="0.25">
      <c r="A40" s="136" t="s">
        <v>818</v>
      </c>
      <c r="B40" s="137" t="s">
        <v>819</v>
      </c>
      <c r="C40" s="137" t="s">
        <v>1439</v>
      </c>
      <c r="D40" s="126" t="s">
        <v>377</v>
      </c>
      <c r="E40" s="122" t="s">
        <v>1440</v>
      </c>
      <c r="F40" s="138">
        <v>1</v>
      </c>
      <c r="G40" s="139">
        <v>0.27700000000000002</v>
      </c>
      <c r="H40" s="140"/>
      <c r="I40" s="136" t="s">
        <v>378</v>
      </c>
      <c r="J40" s="142">
        <v>41872</v>
      </c>
      <c r="K40" s="137"/>
      <c r="L40" s="137"/>
      <c r="M40" s="137"/>
    </row>
    <row r="41" spans="1:13" ht="15" x14ac:dyDescent="0.25">
      <c r="A41" s="136" t="s">
        <v>270</v>
      </c>
      <c r="B41" s="137" t="s">
        <v>271</v>
      </c>
      <c r="C41" s="137" t="s">
        <v>1439</v>
      </c>
      <c r="D41" s="126" t="s">
        <v>377</v>
      </c>
      <c r="E41" s="122" t="s">
        <v>1440</v>
      </c>
      <c r="F41" s="138">
        <v>2</v>
      </c>
      <c r="G41" s="139">
        <v>0.48299999999999998</v>
      </c>
      <c r="H41" s="140"/>
      <c r="I41" s="136" t="s">
        <v>378</v>
      </c>
      <c r="J41" s="142">
        <v>41787</v>
      </c>
      <c r="K41" s="137"/>
      <c r="L41" s="137"/>
      <c r="M41" s="137"/>
    </row>
    <row r="42" spans="1:13" ht="15" x14ac:dyDescent="0.25">
      <c r="A42" s="145" t="s">
        <v>47</v>
      </c>
      <c r="B42" s="145" t="s">
        <v>48</v>
      </c>
      <c r="C42" s="137" t="s">
        <v>1729</v>
      </c>
      <c r="D42" s="136" t="s">
        <v>5</v>
      </c>
      <c r="E42" s="122" t="s">
        <v>1495</v>
      </c>
      <c r="F42" s="129">
        <v>1</v>
      </c>
      <c r="G42" s="147">
        <v>0.65170139263363336</v>
      </c>
      <c r="H42" s="148"/>
      <c r="I42" s="149" t="s">
        <v>460</v>
      </c>
      <c r="J42" s="141">
        <v>41669</v>
      </c>
      <c r="K42" s="150" t="s">
        <v>478</v>
      </c>
      <c r="L42" s="144"/>
      <c r="M42" s="137"/>
    </row>
    <row r="43" spans="1:13" ht="15" x14ac:dyDescent="0.25">
      <c r="A43" s="204" t="s">
        <v>813</v>
      </c>
      <c r="B43" s="207" t="s">
        <v>814</v>
      </c>
      <c r="C43" s="207" t="s">
        <v>1452</v>
      </c>
      <c r="D43" s="204" t="s">
        <v>815</v>
      </c>
      <c r="E43" s="122" t="s">
        <v>1485</v>
      </c>
      <c r="F43" s="138">
        <v>1</v>
      </c>
      <c r="G43" s="139">
        <v>0.47541397056209334</v>
      </c>
      <c r="H43" s="140" t="s">
        <v>797</v>
      </c>
      <c r="I43" s="136" t="s">
        <v>378</v>
      </c>
      <c r="J43" s="142">
        <v>41849</v>
      </c>
      <c r="K43" s="137"/>
      <c r="L43" s="137"/>
      <c r="M43" s="137"/>
    </row>
    <row r="44" spans="1:13" ht="15" x14ac:dyDescent="0.25">
      <c r="A44" s="136" t="s">
        <v>562</v>
      </c>
      <c r="B44" s="137" t="s">
        <v>563</v>
      </c>
      <c r="C44" s="137" t="s">
        <v>1439</v>
      </c>
      <c r="D44" s="126" t="s">
        <v>377</v>
      </c>
      <c r="E44" s="122" t="s">
        <v>1440</v>
      </c>
      <c r="F44" s="138">
        <v>1</v>
      </c>
      <c r="G44" s="139">
        <v>0.47199999999999998</v>
      </c>
      <c r="H44" s="140"/>
      <c r="I44" s="136" t="s">
        <v>378</v>
      </c>
      <c r="J44" s="142">
        <v>41773</v>
      </c>
      <c r="K44" s="137"/>
      <c r="L44" s="137"/>
      <c r="M44" s="137"/>
    </row>
    <row r="45" spans="1:13" ht="15" x14ac:dyDescent="0.25">
      <c r="A45" s="136" t="s">
        <v>564</v>
      </c>
      <c r="B45" s="137" t="s">
        <v>565</v>
      </c>
      <c r="C45" s="137" t="s">
        <v>1439</v>
      </c>
      <c r="D45" s="126" t="s">
        <v>377</v>
      </c>
      <c r="E45" s="122" t="s">
        <v>1440</v>
      </c>
      <c r="F45" s="138">
        <v>1</v>
      </c>
      <c r="G45" s="139">
        <v>0.27100000000000002</v>
      </c>
      <c r="H45" s="140"/>
      <c r="I45" s="136" t="s">
        <v>378</v>
      </c>
      <c r="J45" s="142">
        <v>41768</v>
      </c>
      <c r="K45" s="137"/>
      <c r="L45" s="137"/>
      <c r="M45" s="137"/>
    </row>
    <row r="46" spans="1:13" ht="15" x14ac:dyDescent="0.25">
      <c r="A46" s="136" t="s">
        <v>657</v>
      </c>
      <c r="B46" s="137" t="s">
        <v>671</v>
      </c>
      <c r="C46" s="137" t="s">
        <v>1729</v>
      </c>
      <c r="D46" s="136" t="s">
        <v>681</v>
      </c>
      <c r="E46" s="122" t="s">
        <v>1495</v>
      </c>
      <c r="F46" s="138">
        <v>1</v>
      </c>
      <c r="G46" s="139">
        <v>0.60607822367848685</v>
      </c>
      <c r="H46" s="140"/>
      <c r="I46" s="136" t="s">
        <v>684</v>
      </c>
      <c r="J46" s="141">
        <v>41773</v>
      </c>
      <c r="K46" s="92" t="s">
        <v>810</v>
      </c>
      <c r="L46" s="144" t="s">
        <v>782</v>
      </c>
      <c r="M46" s="137"/>
    </row>
    <row r="47" spans="1:13" ht="15" x14ac:dyDescent="0.25">
      <c r="A47" s="136" t="s">
        <v>657</v>
      </c>
      <c r="B47" s="137" t="s">
        <v>671</v>
      </c>
      <c r="C47" s="137" t="s">
        <v>1729</v>
      </c>
      <c r="D47" s="136" t="s">
        <v>682</v>
      </c>
      <c r="E47" s="122" t="s">
        <v>1495</v>
      </c>
      <c r="F47" s="138">
        <v>1</v>
      </c>
      <c r="G47" s="139">
        <v>0.51796580837941708</v>
      </c>
      <c r="H47" s="140"/>
      <c r="I47" s="136" t="s">
        <v>584</v>
      </c>
      <c r="J47" s="141">
        <v>41773</v>
      </c>
      <c r="K47" s="92" t="s">
        <v>810</v>
      </c>
      <c r="L47" s="144" t="s">
        <v>782</v>
      </c>
      <c r="M47" s="137"/>
    </row>
    <row r="48" spans="1:13" ht="15" x14ac:dyDescent="0.25">
      <c r="A48" s="136" t="s">
        <v>749</v>
      </c>
      <c r="B48" s="137" t="s">
        <v>750</v>
      </c>
      <c r="C48" s="137" t="s">
        <v>1729</v>
      </c>
      <c r="D48" s="136" t="s">
        <v>51</v>
      </c>
      <c r="E48" s="122" t="s">
        <v>1495</v>
      </c>
      <c r="F48" s="138">
        <v>1</v>
      </c>
      <c r="G48" s="139">
        <v>0.55551219336810165</v>
      </c>
      <c r="H48" s="140"/>
      <c r="I48" s="136" t="s">
        <v>25</v>
      </c>
      <c r="J48" s="141">
        <v>41809</v>
      </c>
      <c r="K48" s="137"/>
      <c r="L48" s="137"/>
      <c r="M48" s="137"/>
    </row>
    <row r="49" spans="1:13" ht="15" x14ac:dyDescent="0.25">
      <c r="A49" s="136" t="s">
        <v>606</v>
      </c>
      <c r="B49" s="137" t="s">
        <v>607</v>
      </c>
      <c r="C49" s="137" t="s">
        <v>1729</v>
      </c>
      <c r="D49" s="136" t="s">
        <v>9</v>
      </c>
      <c r="E49" s="122" t="s">
        <v>1495</v>
      </c>
      <c r="F49" s="138">
        <v>1</v>
      </c>
      <c r="G49" s="139">
        <v>0.94299999999999995</v>
      </c>
      <c r="H49" s="140"/>
      <c r="I49" s="136" t="s">
        <v>611</v>
      </c>
      <c r="J49" s="141">
        <v>41772</v>
      </c>
      <c r="K49" s="92" t="s">
        <v>754</v>
      </c>
      <c r="L49" s="144" t="s">
        <v>838</v>
      </c>
      <c r="M49" s="137"/>
    </row>
    <row r="50" spans="1:13" ht="15" x14ac:dyDescent="0.25">
      <c r="A50" s="136" t="s">
        <v>606</v>
      </c>
      <c r="B50" s="137" t="s">
        <v>607</v>
      </c>
      <c r="C50" s="137" t="s">
        <v>1729</v>
      </c>
      <c r="D50" s="136" t="s">
        <v>51</v>
      </c>
      <c r="E50" s="122" t="s">
        <v>1495</v>
      </c>
      <c r="F50" s="138">
        <v>1</v>
      </c>
      <c r="G50" s="139">
        <v>0.61799999999999999</v>
      </c>
      <c r="H50" s="140"/>
      <c r="I50" s="136" t="s">
        <v>75</v>
      </c>
      <c r="J50" s="141">
        <v>41772</v>
      </c>
      <c r="K50" s="92" t="s">
        <v>754</v>
      </c>
      <c r="L50" s="144" t="s">
        <v>838</v>
      </c>
      <c r="M50" s="137"/>
    </row>
    <row r="51" spans="1:13" ht="15" x14ac:dyDescent="0.25">
      <c r="A51" s="136" t="s">
        <v>54</v>
      </c>
      <c r="B51" s="137" t="s">
        <v>55</v>
      </c>
      <c r="C51" s="137" t="s">
        <v>1729</v>
      </c>
      <c r="D51" s="136" t="s">
        <v>162</v>
      </c>
      <c r="E51" s="122" t="s">
        <v>1495</v>
      </c>
      <c r="F51" s="138">
        <v>1</v>
      </c>
      <c r="G51" s="139">
        <v>0.6</v>
      </c>
      <c r="H51" s="140"/>
      <c r="I51" s="136" t="s">
        <v>6</v>
      </c>
      <c r="J51" s="141">
        <v>41760</v>
      </c>
      <c r="K51" s="92" t="s">
        <v>711</v>
      </c>
      <c r="L51" s="144" t="s">
        <v>783</v>
      </c>
      <c r="M51" s="137"/>
    </row>
    <row r="52" spans="1:13" ht="15" x14ac:dyDescent="0.25">
      <c r="A52" s="136" t="s">
        <v>716</v>
      </c>
      <c r="B52" s="137" t="s">
        <v>717</v>
      </c>
      <c r="C52" s="137" t="s">
        <v>1439</v>
      </c>
      <c r="D52" s="126" t="s">
        <v>377</v>
      </c>
      <c r="E52" s="122" t="s">
        <v>1440</v>
      </c>
      <c r="F52" s="138">
        <v>1</v>
      </c>
      <c r="G52" s="139">
        <v>0.39300000000000002</v>
      </c>
      <c r="H52" s="140"/>
      <c r="I52" s="136" t="s">
        <v>378</v>
      </c>
      <c r="J52" s="142">
        <v>41780</v>
      </c>
      <c r="K52" s="137"/>
      <c r="L52" s="137"/>
      <c r="M52" s="137"/>
    </row>
    <row r="53" spans="1:13" ht="15" x14ac:dyDescent="0.25">
      <c r="A53" s="136" t="s">
        <v>849</v>
      </c>
      <c r="B53" s="137" t="s">
        <v>850</v>
      </c>
      <c r="C53" s="137" t="s">
        <v>1439</v>
      </c>
      <c r="D53" s="126" t="s">
        <v>377</v>
      </c>
      <c r="E53" s="122" t="s">
        <v>1440</v>
      </c>
      <c r="F53" s="138">
        <v>1</v>
      </c>
      <c r="G53" s="139">
        <v>0.26100000000000001</v>
      </c>
      <c r="H53" s="140"/>
      <c r="I53" s="136" t="s">
        <v>378</v>
      </c>
      <c r="J53" s="142">
        <v>41947</v>
      </c>
      <c r="K53" s="137"/>
      <c r="L53" s="137"/>
      <c r="M53" s="137"/>
    </row>
    <row r="54" spans="1:13" ht="15" x14ac:dyDescent="0.25">
      <c r="A54" s="136" t="s">
        <v>718</v>
      </c>
      <c r="B54" s="137" t="s">
        <v>719</v>
      </c>
      <c r="C54" s="137" t="s">
        <v>1439</v>
      </c>
      <c r="D54" s="126" t="s">
        <v>377</v>
      </c>
      <c r="E54" s="122" t="s">
        <v>1440</v>
      </c>
      <c r="F54" s="138">
        <v>1</v>
      </c>
      <c r="G54" s="139">
        <v>0.33300000000000002</v>
      </c>
      <c r="H54" s="140"/>
      <c r="I54" s="136" t="s">
        <v>378</v>
      </c>
      <c r="J54" s="142">
        <v>41801</v>
      </c>
      <c r="K54" s="137"/>
      <c r="L54" s="137"/>
      <c r="M54" s="137"/>
    </row>
    <row r="55" spans="1:13" ht="15" x14ac:dyDescent="0.25">
      <c r="A55" s="204" t="s">
        <v>718</v>
      </c>
      <c r="B55" s="207" t="s">
        <v>724</v>
      </c>
      <c r="C55" s="207" t="s">
        <v>1452</v>
      </c>
      <c r="D55" s="204" t="s">
        <v>730</v>
      </c>
      <c r="E55" s="151" t="s">
        <v>1485</v>
      </c>
      <c r="F55" s="143">
        <v>1</v>
      </c>
      <c r="G55" s="139">
        <v>0.44937010338894356</v>
      </c>
      <c r="H55" s="143" t="s">
        <v>798</v>
      </c>
      <c r="I55" s="136" t="s">
        <v>378</v>
      </c>
      <c r="J55" s="141">
        <v>41801</v>
      </c>
      <c r="K55" s="137"/>
      <c r="L55" s="137"/>
      <c r="M55" s="137"/>
    </row>
    <row r="56" spans="1:13" ht="15" x14ac:dyDescent="0.25">
      <c r="A56" s="204" t="s">
        <v>725</v>
      </c>
      <c r="B56" s="207" t="s">
        <v>726</v>
      </c>
      <c r="C56" s="207" t="s">
        <v>1452</v>
      </c>
      <c r="D56" s="204" t="s">
        <v>731</v>
      </c>
      <c r="E56" s="151" t="s">
        <v>1485</v>
      </c>
      <c r="F56" s="143">
        <v>1</v>
      </c>
      <c r="G56" s="139">
        <v>0.33865046089842404</v>
      </c>
      <c r="H56" s="143" t="s">
        <v>797</v>
      </c>
      <c r="I56" s="136" t="s">
        <v>378</v>
      </c>
      <c r="J56" s="141">
        <v>41795</v>
      </c>
      <c r="K56" s="137"/>
      <c r="L56" s="137"/>
      <c r="M56" s="137"/>
    </row>
    <row r="57" spans="1:13" ht="15" x14ac:dyDescent="0.25">
      <c r="A57" s="136" t="s">
        <v>280</v>
      </c>
      <c r="B57" s="137" t="s">
        <v>281</v>
      </c>
      <c r="C57" s="137" t="s">
        <v>1439</v>
      </c>
      <c r="D57" s="126" t="s">
        <v>377</v>
      </c>
      <c r="E57" s="122" t="s">
        <v>1440</v>
      </c>
      <c r="F57" s="138">
        <v>2</v>
      </c>
      <c r="G57" s="139">
        <v>0.45300000000000001</v>
      </c>
      <c r="H57" s="140"/>
      <c r="I57" s="136" t="s">
        <v>378</v>
      </c>
      <c r="J57" s="142">
        <v>41773</v>
      </c>
      <c r="K57" s="137"/>
      <c r="L57" s="137"/>
      <c r="M57" s="137"/>
    </row>
    <row r="58" spans="1:13" ht="30" x14ac:dyDescent="0.25">
      <c r="A58" s="136" t="s">
        <v>545</v>
      </c>
      <c r="B58" s="137" t="s">
        <v>546</v>
      </c>
      <c r="C58" s="137" t="s">
        <v>1439</v>
      </c>
      <c r="D58" s="126" t="s">
        <v>377</v>
      </c>
      <c r="E58" s="122" t="s">
        <v>1440</v>
      </c>
      <c r="F58" s="138">
        <v>1</v>
      </c>
      <c r="G58" s="139">
        <v>0.442</v>
      </c>
      <c r="H58" s="140"/>
      <c r="I58" s="136" t="s">
        <v>378</v>
      </c>
      <c r="J58" s="142">
        <v>41766</v>
      </c>
      <c r="K58" s="137"/>
      <c r="L58" s="137"/>
      <c r="M58" s="137"/>
    </row>
    <row r="59" spans="1:13" ht="15" x14ac:dyDescent="0.25">
      <c r="A59" s="136" t="s">
        <v>658</v>
      </c>
      <c r="B59" s="137" t="s">
        <v>672</v>
      </c>
      <c r="C59" s="137" t="s">
        <v>1729</v>
      </c>
      <c r="D59" s="136" t="s">
        <v>9</v>
      </c>
      <c r="E59" s="122" t="s">
        <v>1495</v>
      </c>
      <c r="F59" s="138">
        <v>1</v>
      </c>
      <c r="G59" s="139">
        <v>0.79757603035742397</v>
      </c>
      <c r="H59" s="140"/>
      <c r="I59" s="136" t="s">
        <v>84</v>
      </c>
      <c r="J59" s="141">
        <v>41778</v>
      </c>
      <c r="K59" s="92" t="s">
        <v>739</v>
      </c>
      <c r="L59" s="144" t="s">
        <v>782</v>
      </c>
      <c r="M59" s="137"/>
    </row>
    <row r="60" spans="1:13" ht="15" x14ac:dyDescent="0.25">
      <c r="A60" s="136" t="s">
        <v>533</v>
      </c>
      <c r="B60" s="137" t="s">
        <v>534</v>
      </c>
      <c r="C60" s="137" t="s">
        <v>1729</v>
      </c>
      <c r="D60" s="136" t="s">
        <v>5</v>
      </c>
      <c r="E60" s="122" t="s">
        <v>1495</v>
      </c>
      <c r="F60" s="138">
        <v>1</v>
      </c>
      <c r="G60" s="139">
        <v>0.996</v>
      </c>
      <c r="H60" s="140"/>
      <c r="I60" s="136" t="s">
        <v>32</v>
      </c>
      <c r="J60" s="141">
        <v>41754</v>
      </c>
      <c r="K60" s="137" t="s">
        <v>540</v>
      </c>
      <c r="L60" s="144" t="s">
        <v>784</v>
      </c>
      <c r="M60" s="137"/>
    </row>
    <row r="61" spans="1:13" ht="15" x14ac:dyDescent="0.25">
      <c r="A61" s="136" t="s">
        <v>659</v>
      </c>
      <c r="B61" s="137" t="s">
        <v>673</v>
      </c>
      <c r="C61" s="137" t="s">
        <v>1729</v>
      </c>
      <c r="D61" s="136" t="s">
        <v>51</v>
      </c>
      <c r="E61" s="122" t="s">
        <v>1495</v>
      </c>
      <c r="F61" s="138">
        <v>1</v>
      </c>
      <c r="G61" s="139">
        <v>0.56757415791168075</v>
      </c>
      <c r="H61" s="140"/>
      <c r="I61" s="136" t="s">
        <v>687</v>
      </c>
      <c r="J61" s="141">
        <v>41780</v>
      </c>
      <c r="K61" s="137"/>
      <c r="L61" s="137"/>
      <c r="M61" s="137"/>
    </row>
    <row r="62" spans="1:13" ht="15" x14ac:dyDescent="0.25">
      <c r="A62" s="136" t="s">
        <v>759</v>
      </c>
      <c r="B62" s="137" t="s">
        <v>760</v>
      </c>
      <c r="C62" s="137" t="s">
        <v>1452</v>
      </c>
      <c r="D62" s="136" t="s">
        <v>761</v>
      </c>
      <c r="E62" s="122" t="s">
        <v>1495</v>
      </c>
      <c r="F62" s="138">
        <v>1</v>
      </c>
      <c r="G62" s="139">
        <v>0.440130380582549</v>
      </c>
      <c r="H62" s="143" t="s">
        <v>797</v>
      </c>
      <c r="I62" s="136" t="s">
        <v>378</v>
      </c>
      <c r="J62" s="141">
        <v>41814</v>
      </c>
      <c r="K62" s="92" t="s">
        <v>842</v>
      </c>
      <c r="L62" s="137" t="s">
        <v>843</v>
      </c>
      <c r="M62" s="137"/>
    </row>
    <row r="63" spans="1:13" ht="15" x14ac:dyDescent="0.25">
      <c r="A63" s="204" t="s">
        <v>211</v>
      </c>
      <c r="B63" s="207" t="s">
        <v>834</v>
      </c>
      <c r="C63" s="207" t="s">
        <v>1452</v>
      </c>
      <c r="D63" s="204" t="s">
        <v>560</v>
      </c>
      <c r="E63" s="122" t="s">
        <v>1495</v>
      </c>
      <c r="F63" s="138">
        <v>1</v>
      </c>
      <c r="G63" s="139">
        <v>0.37857690975506203</v>
      </c>
      <c r="H63" s="140" t="s">
        <v>797</v>
      </c>
      <c r="I63" s="136" t="s">
        <v>378</v>
      </c>
      <c r="J63" s="142">
        <v>41912</v>
      </c>
      <c r="K63" s="137"/>
      <c r="L63" s="137"/>
      <c r="M63" s="137"/>
    </row>
    <row r="64" spans="1:13" ht="15" x14ac:dyDescent="0.25">
      <c r="A64" s="136" t="s">
        <v>619</v>
      </c>
      <c r="B64" s="137" t="s">
        <v>620</v>
      </c>
      <c r="C64" s="137" t="s">
        <v>1439</v>
      </c>
      <c r="D64" s="126" t="s">
        <v>377</v>
      </c>
      <c r="E64" s="122" t="s">
        <v>1440</v>
      </c>
      <c r="F64" s="138">
        <v>1</v>
      </c>
      <c r="G64" s="139">
        <v>0.30199999999999999</v>
      </c>
      <c r="H64" s="140"/>
      <c r="I64" s="136" t="s">
        <v>378</v>
      </c>
      <c r="J64" s="142">
        <v>41788</v>
      </c>
      <c r="K64" s="137"/>
      <c r="L64" s="137"/>
      <c r="M64" s="137"/>
    </row>
    <row r="65" spans="1:13" ht="15" x14ac:dyDescent="0.25">
      <c r="A65" s="136" t="s">
        <v>547</v>
      </c>
      <c r="B65" s="137" t="s">
        <v>548</v>
      </c>
      <c r="C65" s="137" t="s">
        <v>1439</v>
      </c>
      <c r="D65" s="126" t="s">
        <v>377</v>
      </c>
      <c r="E65" s="122" t="s">
        <v>1440</v>
      </c>
      <c r="F65" s="138">
        <v>1</v>
      </c>
      <c r="G65" s="139">
        <v>0.28699999999999998</v>
      </c>
      <c r="H65" s="140"/>
      <c r="I65" s="136" t="s">
        <v>378</v>
      </c>
      <c r="J65" s="142">
        <v>41766</v>
      </c>
      <c r="K65" s="137"/>
      <c r="L65" s="137"/>
      <c r="M65" s="137"/>
    </row>
    <row r="66" spans="1:13" ht="30" x14ac:dyDescent="0.25">
      <c r="A66" s="136" t="s">
        <v>568</v>
      </c>
      <c r="B66" s="137" t="s">
        <v>569</v>
      </c>
      <c r="C66" s="137" t="s">
        <v>1729</v>
      </c>
      <c r="D66" s="136" t="s">
        <v>681</v>
      </c>
      <c r="E66" s="122" t="s">
        <v>1485</v>
      </c>
      <c r="F66" s="138">
        <v>1</v>
      </c>
      <c r="G66" s="139">
        <v>0.52200000000000002</v>
      </c>
      <c r="H66" s="140"/>
      <c r="I66" s="136" t="s">
        <v>570</v>
      </c>
      <c r="J66" s="141">
        <v>41760</v>
      </c>
      <c r="K66" s="92" t="s">
        <v>612</v>
      </c>
      <c r="L66" s="144" t="s">
        <v>785</v>
      </c>
      <c r="M66" s="137"/>
    </row>
    <row r="67" spans="1:13" ht="15" x14ac:dyDescent="0.25">
      <c r="A67" s="136" t="s">
        <v>692</v>
      </c>
      <c r="B67" s="137" t="s">
        <v>693</v>
      </c>
      <c r="C67" s="137" t="s">
        <v>1439</v>
      </c>
      <c r="D67" s="126" t="s">
        <v>377</v>
      </c>
      <c r="E67" s="122" t="s">
        <v>1440</v>
      </c>
      <c r="F67" s="138">
        <v>1</v>
      </c>
      <c r="G67" s="139">
        <v>0.45600000000000002</v>
      </c>
      <c r="H67" s="140"/>
      <c r="I67" s="136" t="s">
        <v>378</v>
      </c>
      <c r="J67" s="142">
        <v>41766</v>
      </c>
      <c r="K67" s="137"/>
      <c r="L67" s="137"/>
      <c r="M67" s="137"/>
    </row>
    <row r="68" spans="1:13" ht="15" x14ac:dyDescent="0.25">
      <c r="A68" s="136" t="s">
        <v>852</v>
      </c>
      <c r="B68" s="137" t="s">
        <v>853</v>
      </c>
      <c r="C68" s="137" t="s">
        <v>1439</v>
      </c>
      <c r="D68" s="126" t="s">
        <v>377</v>
      </c>
      <c r="E68" s="122" t="s">
        <v>1440</v>
      </c>
      <c r="F68" s="138">
        <v>1</v>
      </c>
      <c r="G68" s="139">
        <v>0.41299999999999998</v>
      </c>
      <c r="H68" s="140"/>
      <c r="I68" s="136" t="s">
        <v>378</v>
      </c>
      <c r="J68" s="142">
        <v>41976</v>
      </c>
      <c r="K68" s="137"/>
      <c r="L68" s="137"/>
      <c r="M68" s="137"/>
    </row>
    <row r="69" spans="1:13" ht="15" x14ac:dyDescent="0.25">
      <c r="A69" s="204" t="s">
        <v>555</v>
      </c>
      <c r="B69" s="207" t="s">
        <v>556</v>
      </c>
      <c r="C69" s="207" t="s">
        <v>1452</v>
      </c>
      <c r="D69" s="204" t="s">
        <v>560</v>
      </c>
      <c r="E69" s="122" t="s">
        <v>1495</v>
      </c>
      <c r="F69" s="138">
        <v>1</v>
      </c>
      <c r="G69" s="139">
        <v>0.49099999999999999</v>
      </c>
      <c r="H69" s="143" t="s">
        <v>797</v>
      </c>
      <c r="I69" s="136" t="s">
        <v>378</v>
      </c>
      <c r="J69" s="141">
        <v>41761</v>
      </c>
      <c r="K69" s="92" t="s">
        <v>812</v>
      </c>
      <c r="L69" s="137"/>
      <c r="M69" s="137"/>
    </row>
    <row r="70" spans="1:13" ht="15" x14ac:dyDescent="0.25">
      <c r="A70" s="136" t="s">
        <v>766</v>
      </c>
      <c r="B70" s="137" t="s">
        <v>767</v>
      </c>
      <c r="C70" s="137" t="s">
        <v>1439</v>
      </c>
      <c r="D70" s="126" t="s">
        <v>377</v>
      </c>
      <c r="E70" s="122" t="s">
        <v>1440</v>
      </c>
      <c r="F70" s="138">
        <v>1</v>
      </c>
      <c r="G70" s="139">
        <v>0.34799999999999998</v>
      </c>
      <c r="H70" s="140"/>
      <c r="I70" s="136" t="s">
        <v>378</v>
      </c>
      <c r="J70" s="142">
        <v>41816</v>
      </c>
      <c r="K70" s="137"/>
      <c r="L70" s="137"/>
      <c r="M70" s="137"/>
    </row>
    <row r="71" spans="1:13" ht="15" x14ac:dyDescent="0.25">
      <c r="A71" s="136" t="s">
        <v>827</v>
      </c>
      <c r="B71" s="137" t="s">
        <v>828</v>
      </c>
      <c r="C71" s="137" t="s">
        <v>1729</v>
      </c>
      <c r="D71" s="136" t="s">
        <v>682</v>
      </c>
      <c r="E71" s="122" t="s">
        <v>1495</v>
      </c>
      <c r="F71" s="138">
        <v>1</v>
      </c>
      <c r="G71" s="139">
        <v>0.50632198527621786</v>
      </c>
      <c r="H71" s="140"/>
      <c r="I71" s="136" t="s">
        <v>829</v>
      </c>
      <c r="J71" s="142">
        <v>41893</v>
      </c>
      <c r="K71" s="92" t="s">
        <v>866</v>
      </c>
      <c r="L71" s="137" t="s">
        <v>867</v>
      </c>
      <c r="M71" s="137"/>
    </row>
    <row r="72" spans="1:13" ht="15" x14ac:dyDescent="0.25">
      <c r="A72" s="136" t="s">
        <v>535</v>
      </c>
      <c r="B72" s="137" t="s">
        <v>536</v>
      </c>
      <c r="C72" s="137" t="s">
        <v>1729</v>
      </c>
      <c r="D72" s="136" t="s">
        <v>51</v>
      </c>
      <c r="E72" s="122" t="s">
        <v>1495</v>
      </c>
      <c r="F72" s="138">
        <v>1</v>
      </c>
      <c r="G72" s="139">
        <v>0.53800000000000003</v>
      </c>
      <c r="H72" s="140"/>
      <c r="I72" s="136" t="s">
        <v>25</v>
      </c>
      <c r="J72" s="141">
        <v>41755</v>
      </c>
      <c r="K72" s="137"/>
      <c r="L72" s="137"/>
      <c r="M72" s="137"/>
    </row>
    <row r="73" spans="1:13" ht="15" x14ac:dyDescent="0.25">
      <c r="A73" s="136" t="s">
        <v>621</v>
      </c>
      <c r="B73" s="137" t="s">
        <v>622</v>
      </c>
      <c r="C73" s="137" t="s">
        <v>1439</v>
      </c>
      <c r="D73" s="126" t="s">
        <v>377</v>
      </c>
      <c r="E73" s="122" t="s">
        <v>1440</v>
      </c>
      <c r="F73" s="138">
        <v>1</v>
      </c>
      <c r="G73" s="139">
        <v>0.46</v>
      </c>
      <c r="H73" s="140"/>
      <c r="I73" s="136" t="s">
        <v>378</v>
      </c>
      <c r="J73" s="142">
        <v>41781</v>
      </c>
      <c r="K73" s="137"/>
      <c r="L73" s="137"/>
      <c r="M73" s="137"/>
    </row>
    <row r="74" spans="1:13" ht="15" x14ac:dyDescent="0.25">
      <c r="A74" s="136" t="s">
        <v>72</v>
      </c>
      <c r="B74" s="137" t="s">
        <v>73</v>
      </c>
      <c r="C74" s="137" t="s">
        <v>1729</v>
      </c>
      <c r="D74" s="136" t="s">
        <v>51</v>
      </c>
      <c r="E74" s="122" t="s">
        <v>1485</v>
      </c>
      <c r="F74" s="138">
        <v>3</v>
      </c>
      <c r="G74" s="139">
        <v>0.74653946030635587</v>
      </c>
      <c r="H74" s="140"/>
      <c r="I74" s="136" t="s">
        <v>75</v>
      </c>
      <c r="J74" s="141">
        <v>41786</v>
      </c>
      <c r="K74" s="137"/>
      <c r="L74" s="137"/>
      <c r="M74" s="137"/>
    </row>
    <row r="75" spans="1:13" ht="15" x14ac:dyDescent="0.25">
      <c r="A75" s="204" t="s">
        <v>72</v>
      </c>
      <c r="B75" s="207" t="s">
        <v>73</v>
      </c>
      <c r="C75" s="207" t="s">
        <v>1452</v>
      </c>
      <c r="D75" s="204" t="s">
        <v>347</v>
      </c>
      <c r="E75" s="122" t="s">
        <v>1485</v>
      </c>
      <c r="F75" s="138">
        <v>2</v>
      </c>
      <c r="G75" s="139">
        <v>0.36599999999999999</v>
      </c>
      <c r="H75" s="143" t="s">
        <v>797</v>
      </c>
      <c r="I75" s="136" t="s">
        <v>378</v>
      </c>
      <c r="J75" s="141">
        <v>41786</v>
      </c>
      <c r="K75" s="137"/>
      <c r="L75" s="137"/>
      <c r="M75" s="137"/>
    </row>
    <row r="76" spans="1:13" ht="15" x14ac:dyDescent="0.25">
      <c r="A76" s="204" t="s">
        <v>72</v>
      </c>
      <c r="B76" s="207" t="s">
        <v>73</v>
      </c>
      <c r="C76" s="207" t="s">
        <v>1452</v>
      </c>
      <c r="D76" s="204" t="s">
        <v>348</v>
      </c>
      <c r="E76" s="122" t="s">
        <v>1485</v>
      </c>
      <c r="F76" s="138">
        <v>2</v>
      </c>
      <c r="G76" s="139">
        <v>0.36599999999999999</v>
      </c>
      <c r="H76" s="143" t="s">
        <v>797</v>
      </c>
      <c r="I76" s="136" t="s">
        <v>378</v>
      </c>
      <c r="J76" s="141">
        <v>41786</v>
      </c>
      <c r="K76" s="137"/>
      <c r="L76" s="137"/>
      <c r="M76" s="137"/>
    </row>
    <row r="77" spans="1:13" ht="15" x14ac:dyDescent="0.25">
      <c r="A77" s="204" t="s">
        <v>72</v>
      </c>
      <c r="B77" s="207" t="s">
        <v>73</v>
      </c>
      <c r="C77" s="207" t="s">
        <v>1452</v>
      </c>
      <c r="D77" s="204" t="s">
        <v>646</v>
      </c>
      <c r="E77" s="122" t="s">
        <v>1485</v>
      </c>
      <c r="F77" s="138">
        <v>1</v>
      </c>
      <c r="G77" s="139">
        <v>0.36699999999999999</v>
      </c>
      <c r="H77" s="143" t="s">
        <v>797</v>
      </c>
      <c r="I77" s="136" t="s">
        <v>378</v>
      </c>
      <c r="J77" s="141">
        <v>41786</v>
      </c>
      <c r="K77" s="137"/>
      <c r="L77" s="137"/>
      <c r="M77" s="137"/>
    </row>
    <row r="78" spans="1:13" ht="15" x14ac:dyDescent="0.25">
      <c r="A78" s="204" t="s">
        <v>72</v>
      </c>
      <c r="B78" s="207" t="s">
        <v>73</v>
      </c>
      <c r="C78" s="207" t="s">
        <v>1452</v>
      </c>
      <c r="D78" s="204" t="s">
        <v>647</v>
      </c>
      <c r="E78" s="122" t="s">
        <v>1485</v>
      </c>
      <c r="F78" s="138">
        <v>1</v>
      </c>
      <c r="G78" s="139">
        <v>0.38500000000000001</v>
      </c>
      <c r="H78" s="143" t="s">
        <v>797</v>
      </c>
      <c r="I78" s="136" t="s">
        <v>378</v>
      </c>
      <c r="J78" s="141">
        <v>41786</v>
      </c>
      <c r="K78" s="137"/>
      <c r="L78" s="137"/>
      <c r="M78" s="137"/>
    </row>
    <row r="79" spans="1:13" ht="15" x14ac:dyDescent="0.25">
      <c r="A79" s="204" t="s">
        <v>72</v>
      </c>
      <c r="B79" s="207" t="s">
        <v>73</v>
      </c>
      <c r="C79" s="207" t="s">
        <v>1452</v>
      </c>
      <c r="D79" s="204" t="s">
        <v>648</v>
      </c>
      <c r="E79" s="205" t="s">
        <v>1485</v>
      </c>
      <c r="F79" s="138">
        <v>1</v>
      </c>
      <c r="G79" s="139">
        <v>0.47099999999999997</v>
      </c>
      <c r="H79" s="143" t="s">
        <v>797</v>
      </c>
      <c r="I79" s="136" t="s">
        <v>378</v>
      </c>
      <c r="J79" s="141">
        <v>41786</v>
      </c>
      <c r="K79" s="137"/>
      <c r="L79" s="137"/>
      <c r="M79" s="137"/>
    </row>
    <row r="80" spans="1:13" ht="15" x14ac:dyDescent="0.25">
      <c r="A80" s="204" t="s">
        <v>72</v>
      </c>
      <c r="B80" s="207" t="s">
        <v>73</v>
      </c>
      <c r="C80" s="207" t="s">
        <v>1452</v>
      </c>
      <c r="D80" s="204" t="s">
        <v>649</v>
      </c>
      <c r="E80" s="205" t="s">
        <v>1485</v>
      </c>
      <c r="F80" s="138">
        <v>1</v>
      </c>
      <c r="G80" s="139">
        <v>0.47199999999999998</v>
      </c>
      <c r="H80" s="143" t="s">
        <v>797</v>
      </c>
      <c r="I80" s="136" t="s">
        <v>378</v>
      </c>
      <c r="J80" s="141">
        <v>41786</v>
      </c>
      <c r="K80" s="137"/>
      <c r="L80" s="137"/>
      <c r="M80" s="137"/>
    </row>
    <row r="81" spans="1:13" ht="15" x14ac:dyDescent="0.25">
      <c r="A81" s="204" t="s">
        <v>72</v>
      </c>
      <c r="B81" s="207" t="s">
        <v>73</v>
      </c>
      <c r="C81" s="207" t="s">
        <v>1452</v>
      </c>
      <c r="D81" s="204" t="s">
        <v>650</v>
      </c>
      <c r="E81" s="205" t="s">
        <v>1485</v>
      </c>
      <c r="F81" s="138">
        <v>1</v>
      </c>
      <c r="G81" s="139">
        <v>0.47099999999999997</v>
      </c>
      <c r="H81" s="143" t="s">
        <v>797</v>
      </c>
      <c r="I81" s="136" t="s">
        <v>378</v>
      </c>
      <c r="J81" s="141">
        <v>41786</v>
      </c>
      <c r="K81" s="137"/>
      <c r="L81" s="137"/>
      <c r="M81" s="137"/>
    </row>
    <row r="82" spans="1:13" ht="15" x14ac:dyDescent="0.25">
      <c r="A82" s="204" t="s">
        <v>72</v>
      </c>
      <c r="B82" s="207" t="s">
        <v>73</v>
      </c>
      <c r="C82" s="207" t="s">
        <v>1452</v>
      </c>
      <c r="D82" s="204" t="s">
        <v>651</v>
      </c>
      <c r="E82" s="205" t="s">
        <v>1485</v>
      </c>
      <c r="F82" s="138">
        <v>1</v>
      </c>
      <c r="G82" s="139">
        <v>0.47099999999999997</v>
      </c>
      <c r="H82" s="143" t="s">
        <v>797</v>
      </c>
      <c r="I82" s="136" t="s">
        <v>378</v>
      </c>
      <c r="J82" s="141">
        <v>41786</v>
      </c>
      <c r="K82" s="137"/>
      <c r="L82" s="137"/>
      <c r="M82" s="137"/>
    </row>
    <row r="83" spans="1:13" ht="15" x14ac:dyDescent="0.25">
      <c r="A83" s="136" t="s">
        <v>72</v>
      </c>
      <c r="B83" s="137" t="s">
        <v>73</v>
      </c>
      <c r="C83" s="137" t="s">
        <v>1729</v>
      </c>
      <c r="D83" s="136" t="s">
        <v>65</v>
      </c>
      <c r="E83" s="205" t="s">
        <v>1495</v>
      </c>
      <c r="F83" s="138">
        <v>2</v>
      </c>
      <c r="G83" s="139">
        <v>0.61202918375901727</v>
      </c>
      <c r="H83" s="140"/>
      <c r="I83" s="136" t="s">
        <v>74</v>
      </c>
      <c r="J83" s="141">
        <v>41786</v>
      </c>
      <c r="K83" s="137"/>
      <c r="L83" s="137"/>
      <c r="M83" s="137"/>
    </row>
    <row r="84" spans="1:13" ht="15" x14ac:dyDescent="0.25">
      <c r="A84" s="136" t="s">
        <v>72</v>
      </c>
      <c r="B84" s="137" t="s">
        <v>73</v>
      </c>
      <c r="C84" s="137" t="s">
        <v>1452</v>
      </c>
      <c r="D84" s="136" t="s">
        <v>645</v>
      </c>
      <c r="E84" s="205" t="s">
        <v>1495</v>
      </c>
      <c r="F84" s="138">
        <v>1</v>
      </c>
      <c r="G84" s="139">
        <v>0.47099999999999997</v>
      </c>
      <c r="H84" s="143" t="s">
        <v>797</v>
      </c>
      <c r="I84" s="136" t="s">
        <v>378</v>
      </c>
      <c r="J84" s="141">
        <v>41786</v>
      </c>
      <c r="K84" s="137"/>
      <c r="L84" s="137"/>
      <c r="M84" s="137"/>
    </row>
    <row r="85" spans="1:13" ht="15" x14ac:dyDescent="0.25">
      <c r="A85" s="127" t="s">
        <v>456</v>
      </c>
      <c r="B85" s="128" t="s">
        <v>457</v>
      </c>
      <c r="C85" s="137" t="s">
        <v>1439</v>
      </c>
      <c r="D85" s="126" t="s">
        <v>377</v>
      </c>
      <c r="E85" s="205" t="s">
        <v>1440</v>
      </c>
      <c r="F85" s="129">
        <v>1</v>
      </c>
      <c r="G85" s="130">
        <v>0.34399999999999997</v>
      </c>
      <c r="H85" s="131"/>
      <c r="I85" s="136" t="s">
        <v>378</v>
      </c>
      <c r="J85" s="142">
        <v>41702</v>
      </c>
      <c r="K85" s="137"/>
      <c r="L85" s="137"/>
      <c r="M85" s="137"/>
    </row>
    <row r="86" spans="1:13" ht="15" x14ac:dyDescent="0.25">
      <c r="A86" s="136" t="s">
        <v>81</v>
      </c>
      <c r="B86" s="137" t="s">
        <v>82</v>
      </c>
      <c r="C86" s="137" t="s">
        <v>1729</v>
      </c>
      <c r="D86" s="136" t="s">
        <v>610</v>
      </c>
      <c r="E86" s="205" t="s">
        <v>1485</v>
      </c>
      <c r="F86" s="138">
        <v>1</v>
      </c>
      <c r="G86" s="139">
        <v>0.97051145860049126</v>
      </c>
      <c r="H86" s="140"/>
      <c r="I86" s="136" t="s">
        <v>84</v>
      </c>
      <c r="J86" s="141">
        <v>41800</v>
      </c>
      <c r="K86" s="137"/>
      <c r="L86" s="137"/>
      <c r="M86" s="137"/>
    </row>
    <row r="87" spans="1:13" ht="15" x14ac:dyDescent="0.25">
      <c r="A87" s="136" t="s">
        <v>537</v>
      </c>
      <c r="B87" s="137" t="s">
        <v>538</v>
      </c>
      <c r="C87" s="137" t="s">
        <v>1729</v>
      </c>
      <c r="D87" s="136" t="s">
        <v>9</v>
      </c>
      <c r="E87" s="205" t="s">
        <v>1495</v>
      </c>
      <c r="F87" s="138">
        <v>1</v>
      </c>
      <c r="G87" s="139">
        <v>0.97199999999999998</v>
      </c>
      <c r="H87" s="140"/>
      <c r="I87" s="136" t="s">
        <v>539</v>
      </c>
      <c r="J87" s="141">
        <v>41759</v>
      </c>
      <c r="K87" s="92" t="s">
        <v>712</v>
      </c>
      <c r="L87" s="144" t="s">
        <v>786</v>
      </c>
      <c r="M87" s="137"/>
    </row>
    <row r="88" spans="1:13" ht="15" x14ac:dyDescent="0.25">
      <c r="A88" s="136" t="s">
        <v>219</v>
      </c>
      <c r="B88" s="137" t="s">
        <v>593</v>
      </c>
      <c r="C88" s="137" t="s">
        <v>1452</v>
      </c>
      <c r="D88" s="144" t="s">
        <v>351</v>
      </c>
      <c r="E88" s="205" t="s">
        <v>1495</v>
      </c>
      <c r="F88" s="138">
        <v>2</v>
      </c>
      <c r="G88" s="139">
        <v>0.496</v>
      </c>
      <c r="H88" s="143" t="s">
        <v>797</v>
      </c>
      <c r="I88" s="136" t="s">
        <v>378</v>
      </c>
      <c r="J88" s="141">
        <v>41772</v>
      </c>
      <c r="K88" s="137"/>
      <c r="L88" s="137"/>
      <c r="M88" s="137"/>
    </row>
    <row r="89" spans="1:13" ht="15" x14ac:dyDescent="0.25">
      <c r="A89" s="136" t="s">
        <v>660</v>
      </c>
      <c r="B89" s="137" t="s">
        <v>674</v>
      </c>
      <c r="C89" s="137" t="s">
        <v>1729</v>
      </c>
      <c r="D89" s="136" t="s">
        <v>9</v>
      </c>
      <c r="E89" s="205" t="s">
        <v>1495</v>
      </c>
      <c r="F89" s="138">
        <v>1</v>
      </c>
      <c r="G89" s="139">
        <v>0.95735556029318036</v>
      </c>
      <c r="H89" s="140"/>
      <c r="I89" s="136" t="s">
        <v>190</v>
      </c>
      <c r="J89" s="141">
        <v>41773</v>
      </c>
      <c r="K89" s="137"/>
      <c r="L89" s="137"/>
      <c r="M89" s="137"/>
    </row>
    <row r="90" spans="1:13" ht="15" x14ac:dyDescent="0.25">
      <c r="A90" s="145" t="s">
        <v>463</v>
      </c>
      <c r="B90" s="145" t="s">
        <v>464</v>
      </c>
      <c r="C90" s="137" t="s">
        <v>1729</v>
      </c>
      <c r="D90" s="136" t="s">
        <v>185</v>
      </c>
      <c r="E90" s="205" t="s">
        <v>1495</v>
      </c>
      <c r="F90" s="138">
        <v>1</v>
      </c>
      <c r="G90" s="139">
        <v>0.57799999999999996</v>
      </c>
      <c r="H90" s="140"/>
      <c r="I90" s="149" t="s">
        <v>465</v>
      </c>
      <c r="J90" s="141">
        <v>41708</v>
      </c>
      <c r="K90" s="137"/>
      <c r="L90" s="137"/>
      <c r="M90" s="137"/>
    </row>
    <row r="91" spans="1:13" ht="15" x14ac:dyDescent="0.25">
      <c r="A91" s="136" t="s">
        <v>661</v>
      </c>
      <c r="B91" s="137" t="s">
        <v>675</v>
      </c>
      <c r="C91" s="137" t="s">
        <v>1729</v>
      </c>
      <c r="D91" s="136" t="s">
        <v>5</v>
      </c>
      <c r="E91" s="205" t="s">
        <v>1495</v>
      </c>
      <c r="F91" s="138">
        <v>1</v>
      </c>
      <c r="G91" s="139">
        <v>0.82086823393818731</v>
      </c>
      <c r="H91" s="140"/>
      <c r="I91" s="136" t="s">
        <v>80</v>
      </c>
      <c r="J91" s="141">
        <v>41779</v>
      </c>
      <c r="K91" s="137"/>
      <c r="L91" s="137"/>
      <c r="M91" s="137"/>
    </row>
    <row r="92" spans="1:13" ht="15" x14ac:dyDescent="0.25">
      <c r="A92" s="204" t="s">
        <v>844</v>
      </c>
      <c r="B92" s="207" t="s">
        <v>868</v>
      </c>
      <c r="C92" s="207" t="s">
        <v>1452</v>
      </c>
      <c r="D92" s="204" t="s">
        <v>845</v>
      </c>
      <c r="E92" s="205" t="s">
        <v>1485</v>
      </c>
      <c r="F92" s="138">
        <v>1</v>
      </c>
      <c r="G92" s="139">
        <v>0.42742908608303898</v>
      </c>
      <c r="H92" s="140" t="s">
        <v>797</v>
      </c>
      <c r="I92" s="136" t="s">
        <v>378</v>
      </c>
      <c r="J92" s="142">
        <v>41933</v>
      </c>
      <c r="K92" s="92" t="s">
        <v>857</v>
      </c>
      <c r="L92" s="137" t="s">
        <v>869</v>
      </c>
      <c r="M92" s="137"/>
    </row>
    <row r="93" spans="1:13" ht="30" x14ac:dyDescent="0.25">
      <c r="A93" s="136" t="s">
        <v>662</v>
      </c>
      <c r="B93" s="137" t="s">
        <v>676</v>
      </c>
      <c r="C93" s="137" t="s">
        <v>1729</v>
      </c>
      <c r="D93" s="136" t="s">
        <v>121</v>
      </c>
      <c r="E93" s="205" t="s">
        <v>1495</v>
      </c>
      <c r="F93" s="138">
        <v>1</v>
      </c>
      <c r="G93" s="139">
        <v>0.73408326955798564</v>
      </c>
      <c r="H93" s="140"/>
      <c r="I93" s="136" t="s">
        <v>688</v>
      </c>
      <c r="J93" s="141">
        <v>41781</v>
      </c>
      <c r="K93" s="92" t="s">
        <v>804</v>
      </c>
      <c r="L93" s="137" t="s">
        <v>805</v>
      </c>
      <c r="M93" s="137"/>
    </row>
    <row r="94" spans="1:13" ht="15" x14ac:dyDescent="0.25">
      <c r="A94" s="136" t="s">
        <v>736</v>
      </c>
      <c r="B94" s="137" t="s">
        <v>737</v>
      </c>
      <c r="C94" s="137" t="s">
        <v>1729</v>
      </c>
      <c r="D94" s="136" t="s">
        <v>51</v>
      </c>
      <c r="E94" s="205" t="s">
        <v>1495</v>
      </c>
      <c r="F94" s="138">
        <v>1</v>
      </c>
      <c r="G94" s="139">
        <v>0.84099999999999997</v>
      </c>
      <c r="H94" s="140"/>
      <c r="I94" s="136" t="s">
        <v>68</v>
      </c>
      <c r="J94" s="141">
        <v>41801</v>
      </c>
      <c r="K94" s="137"/>
      <c r="L94" s="137"/>
      <c r="M94" s="137"/>
    </row>
    <row r="95" spans="1:13" ht="30" x14ac:dyDescent="0.25">
      <c r="A95" s="136" t="s">
        <v>571</v>
      </c>
      <c r="B95" s="137" t="s">
        <v>572</v>
      </c>
      <c r="C95" s="137" t="s">
        <v>1729</v>
      </c>
      <c r="D95" s="136" t="s">
        <v>573</v>
      </c>
      <c r="E95" s="205" t="s">
        <v>1495</v>
      </c>
      <c r="F95" s="138">
        <v>1</v>
      </c>
      <c r="G95" s="139">
        <v>0.80700000000000005</v>
      </c>
      <c r="H95" s="140"/>
      <c r="I95" s="136" t="s">
        <v>428</v>
      </c>
      <c r="J95" s="141">
        <v>41765</v>
      </c>
      <c r="K95" s="137" t="s">
        <v>540</v>
      </c>
      <c r="L95" s="144" t="s">
        <v>787</v>
      </c>
      <c r="M95" s="137"/>
    </row>
    <row r="96" spans="1:13" ht="15" x14ac:dyDescent="0.25">
      <c r="A96" s="136" t="s">
        <v>860</v>
      </c>
      <c r="B96" s="137" t="s">
        <v>634</v>
      </c>
      <c r="C96" s="137" t="s">
        <v>1439</v>
      </c>
      <c r="D96" s="126" t="s">
        <v>377</v>
      </c>
      <c r="E96" s="205" t="s">
        <v>1440</v>
      </c>
      <c r="F96" s="138">
        <v>1</v>
      </c>
      <c r="G96" s="139">
        <v>0.47799999999999998</v>
      </c>
      <c r="H96" s="140"/>
      <c r="I96" s="136" t="s">
        <v>378</v>
      </c>
      <c r="J96" s="142">
        <v>41778</v>
      </c>
      <c r="K96" s="137"/>
      <c r="L96" s="137"/>
      <c r="M96" s="137"/>
    </row>
    <row r="97" spans="1:13" ht="15" x14ac:dyDescent="0.25">
      <c r="A97" s="136" t="s">
        <v>623</v>
      </c>
      <c r="B97" s="137" t="s">
        <v>624</v>
      </c>
      <c r="C97" s="137" t="s">
        <v>1439</v>
      </c>
      <c r="D97" s="126" t="s">
        <v>377</v>
      </c>
      <c r="E97" s="205" t="s">
        <v>1440</v>
      </c>
      <c r="F97" s="138">
        <v>1</v>
      </c>
      <c r="G97" s="139">
        <v>0.27800000000000002</v>
      </c>
      <c r="H97" s="140"/>
      <c r="I97" s="136" t="s">
        <v>378</v>
      </c>
      <c r="J97" s="142">
        <v>41779</v>
      </c>
      <c r="K97" s="137"/>
      <c r="L97" s="137"/>
      <c r="M97" s="137"/>
    </row>
    <row r="98" spans="1:13" ht="15" x14ac:dyDescent="0.25">
      <c r="A98" s="136" t="s">
        <v>587</v>
      </c>
      <c r="B98" s="137" t="s">
        <v>588</v>
      </c>
      <c r="C98" s="137" t="s">
        <v>1439</v>
      </c>
      <c r="D98" s="126" t="s">
        <v>377</v>
      </c>
      <c r="E98" s="205" t="s">
        <v>1440</v>
      </c>
      <c r="F98" s="138">
        <v>1</v>
      </c>
      <c r="G98" s="139">
        <v>0.30399999999999999</v>
      </c>
      <c r="H98" s="140"/>
      <c r="I98" s="136" t="s">
        <v>378</v>
      </c>
      <c r="J98" s="142">
        <v>41771</v>
      </c>
      <c r="K98" s="137"/>
      <c r="L98" s="137"/>
      <c r="M98" s="137"/>
    </row>
    <row r="99" spans="1:13" ht="15" x14ac:dyDescent="0.25">
      <c r="A99" s="136" t="s">
        <v>440</v>
      </c>
      <c r="B99" s="137" t="s">
        <v>441</v>
      </c>
      <c r="C99" s="137" t="s">
        <v>1439</v>
      </c>
      <c r="D99" s="126" t="s">
        <v>377</v>
      </c>
      <c r="E99" s="205" t="s">
        <v>1440</v>
      </c>
      <c r="F99" s="138">
        <v>3</v>
      </c>
      <c r="G99" s="139">
        <v>0.30299999999999999</v>
      </c>
      <c r="H99" s="140"/>
      <c r="I99" s="136" t="s">
        <v>378</v>
      </c>
      <c r="J99" s="142">
        <v>41795</v>
      </c>
      <c r="K99" s="137"/>
      <c r="L99" s="137"/>
      <c r="M99" s="137"/>
    </row>
    <row r="100" spans="1:13" ht="15" x14ac:dyDescent="0.25">
      <c r="A100" s="136" t="s">
        <v>625</v>
      </c>
      <c r="B100" s="137" t="s">
        <v>626</v>
      </c>
      <c r="C100" s="137" t="s">
        <v>1439</v>
      </c>
      <c r="D100" s="126" t="s">
        <v>377</v>
      </c>
      <c r="E100" s="205" t="s">
        <v>1440</v>
      </c>
      <c r="F100" s="138">
        <v>1</v>
      </c>
      <c r="G100" s="139">
        <v>0.43</v>
      </c>
      <c r="H100" s="140"/>
      <c r="I100" s="136" t="s">
        <v>378</v>
      </c>
      <c r="J100" s="142">
        <v>41787</v>
      </c>
      <c r="K100" s="137"/>
      <c r="L100" s="137"/>
      <c r="M100" s="137"/>
    </row>
    <row r="101" spans="1:13" ht="15" x14ac:dyDescent="0.25">
      <c r="A101" s="136" t="s">
        <v>744</v>
      </c>
      <c r="B101" s="137" t="s">
        <v>745</v>
      </c>
      <c r="C101" s="137" t="s">
        <v>1439</v>
      </c>
      <c r="D101" s="126" t="s">
        <v>377</v>
      </c>
      <c r="E101" s="205" t="s">
        <v>1440</v>
      </c>
      <c r="F101" s="138">
        <v>1</v>
      </c>
      <c r="G101" s="139">
        <v>0.27900000000000003</v>
      </c>
      <c r="H101" s="140"/>
      <c r="I101" s="136" t="s">
        <v>378</v>
      </c>
      <c r="J101" s="142">
        <v>41807</v>
      </c>
      <c r="K101" s="137"/>
      <c r="L101" s="137"/>
      <c r="M101" s="137"/>
    </row>
    <row r="102" spans="1:13" ht="15" x14ac:dyDescent="0.25">
      <c r="A102" s="204" t="s">
        <v>111</v>
      </c>
      <c r="B102" s="207" t="s">
        <v>112</v>
      </c>
      <c r="C102" s="207" t="s">
        <v>1452</v>
      </c>
      <c r="D102" s="204" t="s">
        <v>732</v>
      </c>
      <c r="E102" s="151" t="s">
        <v>1485</v>
      </c>
      <c r="F102" s="143">
        <v>1</v>
      </c>
      <c r="G102" s="139">
        <v>0.47703906946281549</v>
      </c>
      <c r="H102" s="143" t="s">
        <v>797</v>
      </c>
      <c r="I102" s="136" t="s">
        <v>378</v>
      </c>
      <c r="J102" s="141">
        <v>41801</v>
      </c>
      <c r="K102" s="92" t="s">
        <v>806</v>
      </c>
      <c r="L102" s="137" t="s">
        <v>807</v>
      </c>
      <c r="M102" s="137"/>
    </row>
    <row r="103" spans="1:13" ht="15" x14ac:dyDescent="0.25">
      <c r="A103" s="204" t="s">
        <v>111</v>
      </c>
      <c r="B103" s="207" t="s">
        <v>112</v>
      </c>
      <c r="C103" s="207" t="s">
        <v>1452</v>
      </c>
      <c r="D103" s="204" t="s">
        <v>733</v>
      </c>
      <c r="E103" s="151" t="s">
        <v>1485</v>
      </c>
      <c r="F103" s="143">
        <v>1</v>
      </c>
      <c r="G103" s="139">
        <v>0.4749581636533155</v>
      </c>
      <c r="H103" s="143" t="s">
        <v>797</v>
      </c>
      <c r="I103" s="136" t="s">
        <v>378</v>
      </c>
      <c r="J103" s="141">
        <v>41801</v>
      </c>
      <c r="K103" s="92" t="s">
        <v>806</v>
      </c>
      <c r="L103" s="137" t="s">
        <v>807</v>
      </c>
      <c r="M103" s="137"/>
    </row>
    <row r="104" spans="1:13" ht="15" x14ac:dyDescent="0.25">
      <c r="A104" s="136" t="s">
        <v>694</v>
      </c>
      <c r="B104" s="137" t="s">
        <v>695</v>
      </c>
      <c r="C104" s="137" t="s">
        <v>1439</v>
      </c>
      <c r="D104" s="126" t="s">
        <v>377</v>
      </c>
      <c r="E104" s="205" t="s">
        <v>1440</v>
      </c>
      <c r="F104" s="138">
        <v>1</v>
      </c>
      <c r="G104" s="139">
        <v>0.38500000000000001</v>
      </c>
      <c r="H104" s="140"/>
      <c r="I104" s="136" t="s">
        <v>378</v>
      </c>
      <c r="J104" s="142">
        <v>41793</v>
      </c>
      <c r="K104" s="137"/>
      <c r="L104" s="137"/>
      <c r="M104" s="137"/>
    </row>
    <row r="105" spans="1:13" ht="15" x14ac:dyDescent="0.25">
      <c r="A105" s="136" t="s">
        <v>119</v>
      </c>
      <c r="B105" s="137" t="s">
        <v>297</v>
      </c>
      <c r="C105" s="137" t="s">
        <v>1439</v>
      </c>
      <c r="D105" s="126" t="s">
        <v>377</v>
      </c>
      <c r="E105" s="205" t="s">
        <v>1440</v>
      </c>
      <c r="F105" s="138">
        <v>4</v>
      </c>
      <c r="G105" s="139">
        <v>0.40300000000000002</v>
      </c>
      <c r="H105" s="140"/>
      <c r="I105" s="136" t="s">
        <v>378</v>
      </c>
      <c r="J105" s="142">
        <v>41793</v>
      </c>
      <c r="K105" s="137"/>
      <c r="L105" s="137"/>
      <c r="M105" s="137"/>
    </row>
    <row r="106" spans="1:13" ht="15" x14ac:dyDescent="0.25">
      <c r="A106" s="136" t="s">
        <v>119</v>
      </c>
      <c r="B106" s="137" t="s">
        <v>120</v>
      </c>
      <c r="C106" s="137" t="s">
        <v>1729</v>
      </c>
      <c r="D106" s="136" t="s">
        <v>51</v>
      </c>
      <c r="E106" s="205" t="s">
        <v>1485</v>
      </c>
      <c r="F106" s="138">
        <v>1</v>
      </c>
      <c r="G106" s="139">
        <v>0.62483562963242989</v>
      </c>
      <c r="H106" s="140"/>
      <c r="I106" s="136" t="s">
        <v>703</v>
      </c>
      <c r="J106" s="141">
        <v>41793</v>
      </c>
      <c r="K106" s="137"/>
      <c r="L106" s="137"/>
      <c r="M106" s="137"/>
    </row>
    <row r="107" spans="1:13" ht="15" x14ac:dyDescent="0.25">
      <c r="A107" s="204" t="s">
        <v>119</v>
      </c>
      <c r="B107" s="207" t="s">
        <v>120</v>
      </c>
      <c r="C107" s="207" t="s">
        <v>1452</v>
      </c>
      <c r="D107" s="204" t="s">
        <v>361</v>
      </c>
      <c r="E107" s="205" t="s">
        <v>1485</v>
      </c>
      <c r="F107" s="138">
        <v>2</v>
      </c>
      <c r="G107" s="139">
        <v>0.46400000000000002</v>
      </c>
      <c r="H107" s="143" t="s">
        <v>797</v>
      </c>
      <c r="I107" s="136" t="s">
        <v>378</v>
      </c>
      <c r="J107" s="141">
        <v>41793</v>
      </c>
      <c r="K107" s="137"/>
      <c r="L107" s="137"/>
      <c r="M107" s="137"/>
    </row>
    <row r="108" spans="1:13" ht="15" x14ac:dyDescent="0.25">
      <c r="A108" s="204" t="s">
        <v>119</v>
      </c>
      <c r="B108" s="207" t="s">
        <v>120</v>
      </c>
      <c r="C108" s="207" t="s">
        <v>1452</v>
      </c>
      <c r="D108" s="204" t="s">
        <v>700</v>
      </c>
      <c r="E108" s="205" t="s">
        <v>1485</v>
      </c>
      <c r="F108" s="138">
        <v>1</v>
      </c>
      <c r="G108" s="139">
        <v>0.496</v>
      </c>
      <c r="H108" s="143" t="s">
        <v>797</v>
      </c>
      <c r="I108" s="136" t="s">
        <v>378</v>
      </c>
      <c r="J108" s="141">
        <v>41793</v>
      </c>
      <c r="K108" s="137"/>
      <c r="L108" s="137"/>
      <c r="M108" s="137"/>
    </row>
    <row r="109" spans="1:13" ht="15" x14ac:dyDescent="0.25">
      <c r="A109" s="136" t="s">
        <v>119</v>
      </c>
      <c r="B109" s="137" t="s">
        <v>120</v>
      </c>
      <c r="C109" s="137" t="s">
        <v>1729</v>
      </c>
      <c r="D109" s="136" t="s">
        <v>185</v>
      </c>
      <c r="E109" s="122" t="s">
        <v>1495</v>
      </c>
      <c r="F109" s="138">
        <v>3</v>
      </c>
      <c r="G109" s="139">
        <v>0.51801610522534269</v>
      </c>
      <c r="H109" s="140"/>
      <c r="I109" s="136" t="s">
        <v>704</v>
      </c>
      <c r="J109" s="141">
        <v>41793</v>
      </c>
      <c r="K109" s="137"/>
      <c r="L109" s="137"/>
      <c r="M109" s="137"/>
    </row>
    <row r="110" spans="1:13" ht="30" x14ac:dyDescent="0.25">
      <c r="A110" s="136" t="s">
        <v>119</v>
      </c>
      <c r="B110" s="137" t="s">
        <v>120</v>
      </c>
      <c r="C110" s="137" t="s">
        <v>1729</v>
      </c>
      <c r="D110" s="136" t="s">
        <v>705</v>
      </c>
      <c r="E110" s="122" t="s">
        <v>1495</v>
      </c>
      <c r="F110" s="138">
        <v>1</v>
      </c>
      <c r="G110" s="139">
        <v>0.61883709271207377</v>
      </c>
      <c r="H110" s="140"/>
      <c r="I110" s="136" t="s">
        <v>83</v>
      </c>
      <c r="J110" s="141">
        <v>41793</v>
      </c>
      <c r="K110" s="137"/>
      <c r="L110" s="137"/>
      <c r="M110" s="137"/>
    </row>
    <row r="111" spans="1:13" ht="15" x14ac:dyDescent="0.25">
      <c r="A111" s="136" t="s">
        <v>119</v>
      </c>
      <c r="B111" s="137" t="s">
        <v>120</v>
      </c>
      <c r="C111" s="137" t="s">
        <v>1452</v>
      </c>
      <c r="D111" s="136" t="s">
        <v>360</v>
      </c>
      <c r="E111" s="205" t="s">
        <v>1495</v>
      </c>
      <c r="F111" s="138">
        <v>2</v>
      </c>
      <c r="G111" s="139">
        <v>0.46400000000000002</v>
      </c>
      <c r="H111" s="143" t="s">
        <v>797</v>
      </c>
      <c r="I111" s="136" t="s">
        <v>378</v>
      </c>
      <c r="J111" s="141">
        <v>41793</v>
      </c>
      <c r="K111" s="137"/>
      <c r="L111" s="137"/>
      <c r="M111" s="137"/>
    </row>
    <row r="112" spans="1:13" ht="15" x14ac:dyDescent="0.25">
      <c r="A112" s="145" t="s">
        <v>298</v>
      </c>
      <c r="B112" s="145" t="s">
        <v>466</v>
      </c>
      <c r="C112" s="137" t="s">
        <v>1729</v>
      </c>
      <c r="D112" s="146" t="s">
        <v>17</v>
      </c>
      <c r="E112" s="122" t="s">
        <v>1495</v>
      </c>
      <c r="F112" s="138">
        <v>1</v>
      </c>
      <c r="G112" s="139">
        <v>0.92800000000000005</v>
      </c>
      <c r="H112" s="140"/>
      <c r="I112" s="149" t="s">
        <v>789</v>
      </c>
      <c r="J112" s="141">
        <v>41708</v>
      </c>
      <c r="K112" s="92" t="s">
        <v>479</v>
      </c>
      <c r="L112" s="144" t="s">
        <v>788</v>
      </c>
      <c r="M112" s="137"/>
    </row>
    <row r="113" spans="1:13" ht="15" x14ac:dyDescent="0.25">
      <c r="A113" s="136" t="s">
        <v>727</v>
      </c>
      <c r="B113" s="137" t="s">
        <v>728</v>
      </c>
      <c r="C113" s="137" t="s">
        <v>1452</v>
      </c>
      <c r="D113" s="136" t="s">
        <v>734</v>
      </c>
      <c r="E113" s="151" t="s">
        <v>1495</v>
      </c>
      <c r="F113" s="143">
        <v>1</v>
      </c>
      <c r="G113" s="139">
        <v>0.48214841500428229</v>
      </c>
      <c r="H113" s="143" t="s">
        <v>797</v>
      </c>
      <c r="I113" s="136" t="s">
        <v>378</v>
      </c>
      <c r="J113" s="141">
        <v>41796</v>
      </c>
      <c r="K113" s="137" t="s">
        <v>713</v>
      </c>
      <c r="L113" s="144" t="s">
        <v>778</v>
      </c>
      <c r="M113" s="137"/>
    </row>
    <row r="114" spans="1:13" ht="15" x14ac:dyDescent="0.25">
      <c r="A114" s="136" t="s">
        <v>124</v>
      </c>
      <c r="B114" s="137" t="s">
        <v>125</v>
      </c>
      <c r="C114" s="137" t="s">
        <v>1729</v>
      </c>
      <c r="D114" s="136" t="s">
        <v>9</v>
      </c>
      <c r="E114" s="122" t="s">
        <v>1485</v>
      </c>
      <c r="F114" s="138">
        <v>3</v>
      </c>
      <c r="G114" s="139">
        <v>0.82308339893875837</v>
      </c>
      <c r="H114" s="140"/>
      <c r="I114" s="136" t="s">
        <v>87</v>
      </c>
      <c r="J114" s="141">
        <v>41799</v>
      </c>
      <c r="K114" s="137"/>
      <c r="L114" s="137"/>
      <c r="M114" s="137"/>
    </row>
    <row r="115" spans="1:13" ht="15" x14ac:dyDescent="0.25">
      <c r="A115" s="136" t="s">
        <v>124</v>
      </c>
      <c r="B115" s="137" t="s">
        <v>125</v>
      </c>
      <c r="C115" s="137" t="s">
        <v>1729</v>
      </c>
      <c r="D115" s="136" t="s">
        <v>51</v>
      </c>
      <c r="E115" s="122" t="s">
        <v>1485</v>
      </c>
      <c r="F115" s="138">
        <v>2</v>
      </c>
      <c r="G115" s="139">
        <v>0.82457517912845046</v>
      </c>
      <c r="H115" s="140"/>
      <c r="I115" s="136" t="s">
        <v>25</v>
      </c>
      <c r="J115" s="141">
        <v>41799</v>
      </c>
      <c r="K115" s="137"/>
      <c r="L115" s="137"/>
      <c r="M115" s="137"/>
    </row>
    <row r="116" spans="1:13" ht="15" x14ac:dyDescent="0.25">
      <c r="A116" s="136" t="s">
        <v>124</v>
      </c>
      <c r="B116" s="137" t="s">
        <v>125</v>
      </c>
      <c r="C116" s="137" t="s">
        <v>1729</v>
      </c>
      <c r="D116" s="136" t="s">
        <v>17</v>
      </c>
      <c r="E116" s="122" t="s">
        <v>1485</v>
      </c>
      <c r="F116" s="138">
        <v>1</v>
      </c>
      <c r="G116" s="139">
        <v>0.80282547964907747</v>
      </c>
      <c r="H116" s="140"/>
      <c r="I116" s="136" t="s">
        <v>6</v>
      </c>
      <c r="J116" s="141">
        <v>41799</v>
      </c>
      <c r="K116" s="137"/>
      <c r="L116" s="137"/>
      <c r="M116" s="137"/>
    </row>
    <row r="117" spans="1:13" ht="15" x14ac:dyDescent="0.25">
      <c r="A117" s="136" t="s">
        <v>696</v>
      </c>
      <c r="B117" s="137" t="s">
        <v>697</v>
      </c>
      <c r="C117" s="137" t="s">
        <v>1439</v>
      </c>
      <c r="D117" s="126" t="s">
        <v>377</v>
      </c>
      <c r="E117" s="122" t="s">
        <v>1440</v>
      </c>
      <c r="F117" s="138">
        <v>1</v>
      </c>
      <c r="G117" s="139">
        <v>0.46200000000000002</v>
      </c>
      <c r="H117" s="140"/>
      <c r="I117" s="136" t="s">
        <v>378</v>
      </c>
      <c r="J117" s="142">
        <v>41794</v>
      </c>
      <c r="K117" s="137"/>
      <c r="L117" s="137"/>
      <c r="M117" s="137"/>
    </row>
    <row r="118" spans="1:13" ht="15" x14ac:dyDescent="0.25">
      <c r="A118" s="136" t="s">
        <v>663</v>
      </c>
      <c r="B118" s="137" t="s">
        <v>677</v>
      </c>
      <c r="C118" s="137" t="s">
        <v>1729</v>
      </c>
      <c r="D118" s="136" t="s">
        <v>5</v>
      </c>
      <c r="E118" s="122" t="s">
        <v>1495</v>
      </c>
      <c r="F118" s="138">
        <v>1</v>
      </c>
      <c r="G118" s="139">
        <v>0.73380576081902793</v>
      </c>
      <c r="H118" s="140"/>
      <c r="I118" s="136" t="s">
        <v>689</v>
      </c>
      <c r="J118" s="141">
        <v>41781</v>
      </c>
      <c r="K118" s="92" t="s">
        <v>823</v>
      </c>
      <c r="L118" s="137" t="s">
        <v>824</v>
      </c>
      <c r="M118" s="137"/>
    </row>
    <row r="119" spans="1:13" ht="15" x14ac:dyDescent="0.25">
      <c r="A119" s="136" t="s">
        <v>773</v>
      </c>
      <c r="B119" s="137" t="s">
        <v>774</v>
      </c>
      <c r="C119" s="137" t="s">
        <v>1729</v>
      </c>
      <c r="D119" s="136" t="s">
        <v>51</v>
      </c>
      <c r="E119" s="122" t="s">
        <v>1495</v>
      </c>
      <c r="F119" s="138">
        <v>1</v>
      </c>
      <c r="G119" s="139">
        <v>0.96374525043267489</v>
      </c>
      <c r="H119" s="140"/>
      <c r="I119" s="136" t="s">
        <v>75</v>
      </c>
      <c r="J119" s="142">
        <v>41653</v>
      </c>
      <c r="K119" s="137"/>
      <c r="L119" s="137"/>
      <c r="M119" s="137"/>
    </row>
    <row r="120" spans="1:13" ht="15" x14ac:dyDescent="0.25">
      <c r="A120" s="136" t="s">
        <v>423</v>
      </c>
      <c r="B120" s="137" t="s">
        <v>424</v>
      </c>
      <c r="C120" s="137" t="s">
        <v>1439</v>
      </c>
      <c r="D120" s="126" t="s">
        <v>377</v>
      </c>
      <c r="E120" s="122" t="s">
        <v>1440</v>
      </c>
      <c r="F120" s="138">
        <v>3</v>
      </c>
      <c r="G120" s="139">
        <v>0.45900000000000002</v>
      </c>
      <c r="H120" s="140"/>
      <c r="I120" s="136" t="s">
        <v>378</v>
      </c>
      <c r="J120" s="142">
        <v>41948</v>
      </c>
      <c r="K120" s="137"/>
      <c r="L120" s="137"/>
      <c r="M120" s="137"/>
    </row>
    <row r="121" spans="1:13" ht="15" x14ac:dyDescent="0.25">
      <c r="A121" s="136" t="s">
        <v>304</v>
      </c>
      <c r="B121" s="137" t="s">
        <v>305</v>
      </c>
      <c r="C121" s="137" t="s">
        <v>1439</v>
      </c>
      <c r="D121" s="126" t="s">
        <v>377</v>
      </c>
      <c r="E121" s="122" t="s">
        <v>1440</v>
      </c>
      <c r="F121" s="138">
        <v>2</v>
      </c>
      <c r="G121" s="139">
        <v>0.41499999999999998</v>
      </c>
      <c r="H121" s="140"/>
      <c r="I121" s="136" t="s">
        <v>378</v>
      </c>
      <c r="J121" s="142">
        <v>41781</v>
      </c>
      <c r="K121" s="137"/>
      <c r="L121" s="137"/>
      <c r="M121" s="137"/>
    </row>
    <row r="122" spans="1:13" ht="15" x14ac:dyDescent="0.25">
      <c r="A122" s="136" t="s">
        <v>768</v>
      </c>
      <c r="B122" s="137" t="s">
        <v>769</v>
      </c>
      <c r="C122" s="137" t="s">
        <v>1439</v>
      </c>
      <c r="D122" s="126" t="s">
        <v>377</v>
      </c>
      <c r="E122" s="122" t="s">
        <v>1440</v>
      </c>
      <c r="F122" s="138">
        <v>1</v>
      </c>
      <c r="G122" s="139">
        <v>0.38400000000000001</v>
      </c>
      <c r="H122" s="140"/>
      <c r="I122" s="136" t="s">
        <v>378</v>
      </c>
      <c r="J122" s="142">
        <v>41817</v>
      </c>
      <c r="K122" s="137"/>
      <c r="L122" s="137"/>
      <c r="M122" s="137"/>
    </row>
    <row r="123" spans="1:13" ht="15" x14ac:dyDescent="0.25">
      <c r="A123" s="136" t="s">
        <v>627</v>
      </c>
      <c r="B123" s="137" t="s">
        <v>628</v>
      </c>
      <c r="C123" s="137" t="s">
        <v>1439</v>
      </c>
      <c r="D123" s="126" t="s">
        <v>377</v>
      </c>
      <c r="E123" s="122" t="s">
        <v>1440</v>
      </c>
      <c r="F123" s="138">
        <v>1</v>
      </c>
      <c r="G123" s="139">
        <v>0.42699999999999999</v>
      </c>
      <c r="H123" s="140"/>
      <c r="I123" s="136" t="s">
        <v>378</v>
      </c>
      <c r="J123" s="142">
        <v>41778</v>
      </c>
      <c r="K123" s="137"/>
      <c r="L123" s="137"/>
      <c r="M123" s="137"/>
    </row>
    <row r="124" spans="1:13" ht="15" x14ac:dyDescent="0.25">
      <c r="A124" s="136" t="s">
        <v>846</v>
      </c>
      <c r="B124" s="137" t="s">
        <v>847</v>
      </c>
      <c r="C124" s="137" t="s">
        <v>1729</v>
      </c>
      <c r="D124" s="136" t="s">
        <v>51</v>
      </c>
      <c r="E124" s="122" t="s">
        <v>1495</v>
      </c>
      <c r="F124" s="138">
        <v>1</v>
      </c>
      <c r="G124" s="139">
        <v>0.54180924519848273</v>
      </c>
      <c r="H124" s="140"/>
      <c r="I124" s="136" t="s">
        <v>25</v>
      </c>
      <c r="J124" s="142">
        <v>41934</v>
      </c>
      <c r="K124" s="92" t="s">
        <v>854</v>
      </c>
      <c r="L124" s="137" t="s">
        <v>782</v>
      </c>
      <c r="M124" s="137"/>
    </row>
    <row r="125" spans="1:13" ht="15" x14ac:dyDescent="0.25">
      <c r="A125" s="136" t="s">
        <v>447</v>
      </c>
      <c r="B125" s="137" t="s">
        <v>855</v>
      </c>
      <c r="C125" s="137" t="s">
        <v>1452</v>
      </c>
      <c r="D125" s="136" t="s">
        <v>856</v>
      </c>
      <c r="E125" s="122" t="s">
        <v>1495</v>
      </c>
      <c r="F125" s="138">
        <v>1</v>
      </c>
      <c r="G125" s="139">
        <v>0.40440922693491554</v>
      </c>
      <c r="H125" s="143" t="s">
        <v>797</v>
      </c>
      <c r="I125" s="136" t="s">
        <v>378</v>
      </c>
      <c r="J125" s="142">
        <v>41977</v>
      </c>
      <c r="K125" s="137"/>
      <c r="L125" s="137"/>
      <c r="M125" s="137"/>
    </row>
    <row r="126" spans="1:13" ht="15" x14ac:dyDescent="0.25">
      <c r="A126" s="136" t="s">
        <v>664</v>
      </c>
      <c r="B126" s="137" t="s">
        <v>678</v>
      </c>
      <c r="C126" s="137" t="s">
        <v>1729</v>
      </c>
      <c r="D126" s="136" t="s">
        <v>162</v>
      </c>
      <c r="E126" s="122" t="s">
        <v>1495</v>
      </c>
      <c r="F126" s="138">
        <v>1</v>
      </c>
      <c r="G126" s="139">
        <v>0.59000676520247597</v>
      </c>
      <c r="H126" s="140"/>
      <c r="I126" s="136" t="s">
        <v>135</v>
      </c>
      <c r="J126" s="141">
        <v>41780</v>
      </c>
      <c r="K126" s="137"/>
      <c r="L126" s="137"/>
      <c r="M126" s="137"/>
    </row>
    <row r="127" spans="1:13" ht="15" x14ac:dyDescent="0.25">
      <c r="A127" s="136" t="s">
        <v>608</v>
      </c>
      <c r="B127" s="137" t="s">
        <v>609</v>
      </c>
      <c r="C127" s="137" t="s">
        <v>1729</v>
      </c>
      <c r="D127" s="136" t="s">
        <v>9</v>
      </c>
      <c r="E127" s="122" t="s">
        <v>1485</v>
      </c>
      <c r="F127" s="138">
        <v>1</v>
      </c>
      <c r="G127" s="139">
        <v>0.99199999999999999</v>
      </c>
      <c r="H127" s="140"/>
      <c r="I127" s="136" t="s">
        <v>190</v>
      </c>
      <c r="J127" s="141">
        <v>41772</v>
      </c>
      <c r="K127" s="137" t="s">
        <v>540</v>
      </c>
      <c r="L127" s="144" t="s">
        <v>790</v>
      </c>
      <c r="M127" s="137"/>
    </row>
    <row r="128" spans="1:13" ht="15" x14ac:dyDescent="0.25">
      <c r="A128" s="136" t="s">
        <v>306</v>
      </c>
      <c r="B128" s="137" t="s">
        <v>307</v>
      </c>
      <c r="C128" s="137" t="s">
        <v>1439</v>
      </c>
      <c r="D128" s="126" t="s">
        <v>377</v>
      </c>
      <c r="E128" s="122" t="s">
        <v>1440</v>
      </c>
      <c r="F128" s="138">
        <v>2</v>
      </c>
      <c r="G128" s="139">
        <v>0.44800000000000001</v>
      </c>
      <c r="H128" s="140"/>
      <c r="I128" s="136" t="s">
        <v>378</v>
      </c>
      <c r="J128" s="142">
        <v>41793</v>
      </c>
      <c r="K128" s="137"/>
      <c r="L128" s="137"/>
      <c r="M128" s="137"/>
    </row>
    <row r="129" spans="1:13" ht="15" x14ac:dyDescent="0.25">
      <c r="A129" s="136" t="s">
        <v>741</v>
      </c>
      <c r="B129" s="137" t="s">
        <v>742</v>
      </c>
      <c r="C129" s="137" t="s">
        <v>1452</v>
      </c>
      <c r="D129" s="136" t="s">
        <v>743</v>
      </c>
      <c r="E129" s="205" t="s">
        <v>1495</v>
      </c>
      <c r="F129" s="138">
        <v>1</v>
      </c>
      <c r="G129" s="139">
        <v>0.36580196648329699</v>
      </c>
      <c r="H129" s="143" t="s">
        <v>797</v>
      </c>
      <c r="I129" s="136" t="s">
        <v>378</v>
      </c>
      <c r="J129" s="141">
        <v>41815</v>
      </c>
      <c r="K129" s="92" t="s">
        <v>821</v>
      </c>
      <c r="L129" s="137" t="s">
        <v>822</v>
      </c>
      <c r="M129" s="137"/>
    </row>
    <row r="130" spans="1:13" ht="15" x14ac:dyDescent="0.25">
      <c r="A130" s="136" t="s">
        <v>629</v>
      </c>
      <c r="B130" s="137" t="s">
        <v>630</v>
      </c>
      <c r="C130" s="137" t="s">
        <v>1439</v>
      </c>
      <c r="D130" s="126" t="s">
        <v>377</v>
      </c>
      <c r="E130" s="205" t="s">
        <v>1440</v>
      </c>
      <c r="F130" s="138">
        <v>1</v>
      </c>
      <c r="G130" s="139">
        <v>0.27</v>
      </c>
      <c r="H130" s="140"/>
      <c r="I130" s="136" t="s">
        <v>378</v>
      </c>
      <c r="J130" s="142">
        <v>41781</v>
      </c>
      <c r="K130" s="137"/>
      <c r="L130" s="137"/>
      <c r="M130" s="137"/>
    </row>
    <row r="131" spans="1:13" ht="15" x14ac:dyDescent="0.25">
      <c r="A131" s="145" t="s">
        <v>461</v>
      </c>
      <c r="B131" s="145" t="s">
        <v>462</v>
      </c>
      <c r="C131" s="137" t="s">
        <v>1729</v>
      </c>
      <c r="D131" s="146" t="s">
        <v>51</v>
      </c>
      <c r="E131" s="122" t="s">
        <v>1485</v>
      </c>
      <c r="F131" s="129">
        <v>1</v>
      </c>
      <c r="G131" s="147">
        <v>0.64004948240234871</v>
      </c>
      <c r="H131" s="148"/>
      <c r="I131" s="149" t="s">
        <v>25</v>
      </c>
      <c r="J131" s="141">
        <v>41674</v>
      </c>
      <c r="K131" s="92" t="s">
        <v>480</v>
      </c>
      <c r="L131" s="144" t="s">
        <v>791</v>
      </c>
      <c r="M131" s="137"/>
    </row>
    <row r="132" spans="1:13" ht="15" x14ac:dyDescent="0.25">
      <c r="A132" s="136" t="s">
        <v>549</v>
      </c>
      <c r="B132" s="137" t="s">
        <v>550</v>
      </c>
      <c r="C132" s="137" t="s">
        <v>1439</v>
      </c>
      <c r="D132" s="126" t="s">
        <v>377</v>
      </c>
      <c r="E132" s="122" t="s">
        <v>1440</v>
      </c>
      <c r="F132" s="138">
        <v>1</v>
      </c>
      <c r="G132" s="139">
        <v>0.41499999999999998</v>
      </c>
      <c r="H132" s="140"/>
      <c r="I132" s="136" t="s">
        <v>378</v>
      </c>
      <c r="J132" s="142">
        <v>41758</v>
      </c>
      <c r="K132" s="137"/>
      <c r="L132" s="137"/>
      <c r="M132" s="137"/>
    </row>
    <row r="133" spans="1:13" ht="15" x14ac:dyDescent="0.25">
      <c r="A133" s="136" t="s">
        <v>469</v>
      </c>
      <c r="B133" s="137" t="s">
        <v>470</v>
      </c>
      <c r="C133" s="137" t="s">
        <v>1439</v>
      </c>
      <c r="D133" s="126" t="s">
        <v>377</v>
      </c>
      <c r="E133" s="122" t="s">
        <v>1440</v>
      </c>
      <c r="F133" s="138">
        <v>1</v>
      </c>
      <c r="G133" s="139">
        <v>0.46100000000000002</v>
      </c>
      <c r="H133" s="140"/>
      <c r="I133" s="136" t="s">
        <v>378</v>
      </c>
      <c r="J133" s="142">
        <v>41753</v>
      </c>
      <c r="K133" s="137"/>
      <c r="L133" s="137"/>
      <c r="M133" s="137"/>
    </row>
    <row r="134" spans="1:13" ht="15" x14ac:dyDescent="0.25">
      <c r="A134" s="136" t="s">
        <v>665</v>
      </c>
      <c r="B134" s="137" t="s">
        <v>679</v>
      </c>
      <c r="C134" s="137" t="s">
        <v>1729</v>
      </c>
      <c r="D134" s="136" t="s">
        <v>9</v>
      </c>
      <c r="E134" s="122" t="s">
        <v>1485</v>
      </c>
      <c r="F134" s="138">
        <v>1</v>
      </c>
      <c r="G134" s="139">
        <v>0.80333324594283073</v>
      </c>
      <c r="H134" s="140"/>
      <c r="I134" s="136" t="s">
        <v>578</v>
      </c>
      <c r="J134" s="141">
        <v>41773</v>
      </c>
      <c r="K134" s="137"/>
      <c r="L134" s="137"/>
      <c r="M134" s="137"/>
    </row>
    <row r="135" spans="1:13" ht="15" x14ac:dyDescent="0.25">
      <c r="A135" s="204" t="s">
        <v>641</v>
      </c>
      <c r="B135" s="207" t="s">
        <v>642</v>
      </c>
      <c r="C135" s="207" t="s">
        <v>1452</v>
      </c>
      <c r="D135" s="204" t="s">
        <v>652</v>
      </c>
      <c r="E135" s="205" t="s">
        <v>1485</v>
      </c>
      <c r="F135" s="138">
        <v>1</v>
      </c>
      <c r="G135" s="139">
        <v>0.495</v>
      </c>
      <c r="H135" s="143" t="s">
        <v>798</v>
      </c>
      <c r="I135" s="136" t="s">
        <v>378</v>
      </c>
      <c r="J135" s="141">
        <v>41780</v>
      </c>
      <c r="K135" s="137"/>
      <c r="L135" s="137"/>
      <c r="M135" s="137"/>
    </row>
    <row r="136" spans="1:13" ht="15" x14ac:dyDescent="0.25">
      <c r="A136" s="136" t="s">
        <v>751</v>
      </c>
      <c r="B136" s="137" t="s">
        <v>752</v>
      </c>
      <c r="C136" s="137" t="s">
        <v>1729</v>
      </c>
      <c r="D136" s="136" t="s">
        <v>683</v>
      </c>
      <c r="E136" s="205" t="s">
        <v>1485</v>
      </c>
      <c r="F136" s="138">
        <v>1</v>
      </c>
      <c r="G136" s="139">
        <v>0.58564252893917634</v>
      </c>
      <c r="H136" s="140"/>
      <c r="I136" s="136" t="s">
        <v>753</v>
      </c>
      <c r="J136" s="141">
        <v>41815</v>
      </c>
      <c r="K136" s="137"/>
      <c r="L136" s="137"/>
      <c r="M136" s="137"/>
    </row>
    <row r="137" spans="1:13" ht="15" x14ac:dyDescent="0.25">
      <c r="A137" s="136" t="s">
        <v>751</v>
      </c>
      <c r="B137" s="137" t="s">
        <v>752</v>
      </c>
      <c r="C137" s="137" t="s">
        <v>1729</v>
      </c>
      <c r="D137" s="136" t="s">
        <v>185</v>
      </c>
      <c r="E137" s="122" t="s">
        <v>1495</v>
      </c>
      <c r="F137" s="138">
        <v>1</v>
      </c>
      <c r="G137" s="139">
        <v>0.68567963654014885</v>
      </c>
      <c r="H137" s="140"/>
      <c r="I137" s="136" t="s">
        <v>28</v>
      </c>
      <c r="J137" s="141">
        <v>41815</v>
      </c>
      <c r="K137" s="137"/>
      <c r="L137" s="137"/>
      <c r="M137" s="137"/>
    </row>
    <row r="138" spans="1:13" ht="15" x14ac:dyDescent="0.25">
      <c r="A138" s="136" t="s">
        <v>830</v>
      </c>
      <c r="B138" s="137" t="s">
        <v>831</v>
      </c>
      <c r="C138" s="137" t="s">
        <v>1729</v>
      </c>
      <c r="D138" s="136" t="s">
        <v>832</v>
      </c>
      <c r="E138" s="205" t="s">
        <v>1495</v>
      </c>
      <c r="F138" s="138">
        <v>1</v>
      </c>
      <c r="G138" s="139">
        <v>0.55777410324037258</v>
      </c>
      <c r="H138" s="140"/>
      <c r="I138" s="136" t="s">
        <v>833</v>
      </c>
      <c r="J138" s="142">
        <v>41904</v>
      </c>
      <c r="K138" s="137" t="s">
        <v>713</v>
      </c>
      <c r="L138" s="137" t="s">
        <v>851</v>
      </c>
      <c r="M138" s="137"/>
    </row>
    <row r="139" spans="1:13" ht="30" x14ac:dyDescent="0.25">
      <c r="A139" s="136" t="s">
        <v>755</v>
      </c>
      <c r="B139" s="137" t="s">
        <v>756</v>
      </c>
      <c r="C139" s="137" t="s">
        <v>1729</v>
      </c>
      <c r="D139" s="136" t="s">
        <v>757</v>
      </c>
      <c r="E139" s="205" t="s">
        <v>1495</v>
      </c>
      <c r="F139" s="138">
        <v>1</v>
      </c>
      <c r="G139" s="139">
        <v>0.98235899344977751</v>
      </c>
      <c r="H139" s="140"/>
      <c r="I139" s="136" t="s">
        <v>758</v>
      </c>
      <c r="J139" s="141">
        <v>41817</v>
      </c>
      <c r="K139" s="137" t="s">
        <v>540</v>
      </c>
      <c r="L139" s="144" t="s">
        <v>792</v>
      </c>
      <c r="M139" s="137"/>
    </row>
    <row r="140" spans="1:13" ht="15" x14ac:dyDescent="0.25">
      <c r="A140" s="136" t="s">
        <v>755</v>
      </c>
      <c r="B140" s="137" t="s">
        <v>756</v>
      </c>
      <c r="C140" s="137" t="s">
        <v>1729</v>
      </c>
      <c r="D140" s="136" t="s">
        <v>162</v>
      </c>
      <c r="E140" s="205" t="s">
        <v>1495</v>
      </c>
      <c r="F140" s="138">
        <v>1</v>
      </c>
      <c r="G140" s="139">
        <v>0.93903668829583575</v>
      </c>
      <c r="H140" s="140"/>
      <c r="I140" s="136" t="s">
        <v>758</v>
      </c>
      <c r="J140" s="141">
        <v>41817</v>
      </c>
      <c r="K140" s="137" t="s">
        <v>540</v>
      </c>
      <c r="L140" s="144" t="s">
        <v>792</v>
      </c>
      <c r="M140" s="137"/>
    </row>
    <row r="141" spans="1:13" ht="15" x14ac:dyDescent="0.25">
      <c r="A141" s="136" t="s">
        <v>312</v>
      </c>
      <c r="B141" s="137" t="s">
        <v>313</v>
      </c>
      <c r="C141" s="137" t="s">
        <v>1439</v>
      </c>
      <c r="D141" s="126" t="s">
        <v>377</v>
      </c>
      <c r="E141" s="122" t="s">
        <v>1440</v>
      </c>
      <c r="F141" s="138">
        <v>2</v>
      </c>
      <c r="G141" s="139">
        <v>0.32900000000000001</v>
      </c>
      <c r="H141" s="140"/>
      <c r="I141" s="136" t="s">
        <v>378</v>
      </c>
      <c r="J141" s="142">
        <v>41817</v>
      </c>
      <c r="K141" s="137"/>
      <c r="L141" s="137"/>
      <c r="M141" s="137"/>
    </row>
    <row r="142" spans="1:13" ht="15" x14ac:dyDescent="0.25">
      <c r="A142" s="204" t="s">
        <v>312</v>
      </c>
      <c r="B142" s="207" t="s">
        <v>313</v>
      </c>
      <c r="C142" s="207" t="s">
        <v>1452</v>
      </c>
      <c r="D142" s="204" t="s">
        <v>763</v>
      </c>
      <c r="E142" s="122" t="s">
        <v>1485</v>
      </c>
      <c r="F142" s="138">
        <v>1</v>
      </c>
      <c r="G142" s="139">
        <v>0.41949732920552096</v>
      </c>
      <c r="H142" s="143" t="s">
        <v>797</v>
      </c>
      <c r="I142" s="136" t="s">
        <v>378</v>
      </c>
      <c r="J142" s="141">
        <v>41817</v>
      </c>
      <c r="K142" s="137"/>
      <c r="L142" s="137"/>
      <c r="M142" s="137"/>
    </row>
    <row r="143" spans="1:13" ht="15" x14ac:dyDescent="0.25">
      <c r="A143" s="204" t="s">
        <v>312</v>
      </c>
      <c r="B143" s="207" t="s">
        <v>313</v>
      </c>
      <c r="C143" s="207" t="s">
        <v>1452</v>
      </c>
      <c r="D143" s="204" t="s">
        <v>762</v>
      </c>
      <c r="E143" s="122" t="s">
        <v>1485</v>
      </c>
      <c r="F143" s="138">
        <v>1</v>
      </c>
      <c r="G143" s="139">
        <v>0.41969449051849927</v>
      </c>
      <c r="H143" s="143" t="s">
        <v>797</v>
      </c>
      <c r="I143" s="136" t="s">
        <v>378</v>
      </c>
      <c r="J143" s="141">
        <v>41817</v>
      </c>
      <c r="K143" s="137"/>
      <c r="L143" s="137"/>
      <c r="M143" s="137"/>
    </row>
    <row r="144" spans="1:13" ht="15" x14ac:dyDescent="0.25">
      <c r="A144" s="136" t="s">
        <v>720</v>
      </c>
      <c r="B144" s="137" t="s">
        <v>721</v>
      </c>
      <c r="C144" s="137" t="s">
        <v>1439</v>
      </c>
      <c r="D144" s="126" t="s">
        <v>377</v>
      </c>
      <c r="E144" s="122" t="s">
        <v>1440</v>
      </c>
      <c r="F144" s="138">
        <v>1</v>
      </c>
      <c r="G144" s="139">
        <v>0.40200000000000002</v>
      </c>
      <c r="H144" s="140"/>
      <c r="I144" s="136" t="s">
        <v>378</v>
      </c>
      <c r="J144" s="142">
        <v>41800</v>
      </c>
      <c r="K144" s="137"/>
      <c r="L144" s="137"/>
      <c r="M144" s="137"/>
    </row>
    <row r="145" spans="1:13" ht="15" x14ac:dyDescent="0.25">
      <c r="A145" s="136" t="s">
        <v>799</v>
      </c>
      <c r="B145" s="137" t="s">
        <v>800</v>
      </c>
      <c r="C145" s="137" t="s">
        <v>1439</v>
      </c>
      <c r="D145" s="126" t="s">
        <v>377</v>
      </c>
      <c r="E145" s="122" t="s">
        <v>1440</v>
      </c>
      <c r="F145" s="138">
        <v>1</v>
      </c>
      <c r="G145" s="139">
        <v>0.47899999999999998</v>
      </c>
      <c r="H145" s="140"/>
      <c r="I145" s="136" t="s">
        <v>378</v>
      </c>
      <c r="J145" s="142">
        <v>41787</v>
      </c>
      <c r="K145" s="137"/>
      <c r="L145" s="137"/>
      <c r="M145" s="137"/>
    </row>
    <row r="146" spans="1:13" ht="15" x14ac:dyDescent="0.25">
      <c r="A146" s="136" t="s">
        <v>698</v>
      </c>
      <c r="B146" s="137" t="s">
        <v>699</v>
      </c>
      <c r="C146" s="137" t="s">
        <v>1439</v>
      </c>
      <c r="D146" s="126" t="s">
        <v>377</v>
      </c>
      <c r="E146" s="122" t="s">
        <v>1440</v>
      </c>
      <c r="F146" s="138">
        <v>1</v>
      </c>
      <c r="G146" s="139">
        <v>0.46400000000000002</v>
      </c>
      <c r="H146" s="140"/>
      <c r="I146" s="136" t="s">
        <v>378</v>
      </c>
      <c r="J146" s="142">
        <v>41792</v>
      </c>
      <c r="K146" s="137"/>
      <c r="L146" s="137"/>
      <c r="M146" s="137"/>
    </row>
    <row r="147" spans="1:13" ht="15" x14ac:dyDescent="0.25">
      <c r="A147" s="136" t="s">
        <v>698</v>
      </c>
      <c r="B147" s="137" t="s">
        <v>707</v>
      </c>
      <c r="C147" s="137" t="s">
        <v>1729</v>
      </c>
      <c r="D147" s="136" t="s">
        <v>65</v>
      </c>
      <c r="E147" s="122" t="s">
        <v>1495</v>
      </c>
      <c r="F147" s="138">
        <v>1</v>
      </c>
      <c r="G147" s="139">
        <v>0.50656862301233585</v>
      </c>
      <c r="H147" s="140"/>
      <c r="I147" s="136" t="s">
        <v>6</v>
      </c>
      <c r="J147" s="141">
        <v>41792</v>
      </c>
      <c r="K147" s="92" t="s">
        <v>802</v>
      </c>
      <c r="L147" s="137" t="s">
        <v>803</v>
      </c>
      <c r="M147" s="137"/>
    </row>
    <row r="148" spans="1:13" ht="15" x14ac:dyDescent="0.25">
      <c r="A148" s="136" t="s">
        <v>594</v>
      </c>
      <c r="B148" s="137" t="s">
        <v>595</v>
      </c>
      <c r="C148" s="137" t="s">
        <v>1452</v>
      </c>
      <c r="D148" s="144" t="s">
        <v>598</v>
      </c>
      <c r="E148" s="122" t="s">
        <v>1495</v>
      </c>
      <c r="F148" s="138">
        <v>1</v>
      </c>
      <c r="G148" s="139">
        <v>0.41499999999999998</v>
      </c>
      <c r="H148" s="143" t="s">
        <v>798</v>
      </c>
      <c r="I148" s="136" t="s">
        <v>378</v>
      </c>
      <c r="J148" s="141">
        <v>41768</v>
      </c>
      <c r="K148" s="137" t="s">
        <v>540</v>
      </c>
      <c r="L148" s="144" t="s">
        <v>779</v>
      </c>
      <c r="M148" s="137"/>
    </row>
    <row r="149" spans="1:13" ht="15" x14ac:dyDescent="0.25">
      <c r="A149" s="204" t="s">
        <v>557</v>
      </c>
      <c r="B149" s="207" t="s">
        <v>558</v>
      </c>
      <c r="C149" s="207" t="s">
        <v>1452</v>
      </c>
      <c r="D149" s="204" t="s">
        <v>561</v>
      </c>
      <c r="E149" s="205" t="s">
        <v>1485</v>
      </c>
      <c r="F149" s="138">
        <v>1</v>
      </c>
      <c r="G149" s="139">
        <v>0.46600000000000003</v>
      </c>
      <c r="H149" s="143" t="s">
        <v>797</v>
      </c>
      <c r="I149" s="136" t="s">
        <v>378</v>
      </c>
      <c r="J149" s="141">
        <v>41765</v>
      </c>
      <c r="K149" s="137"/>
      <c r="L149" s="137"/>
      <c r="M149" s="137"/>
    </row>
    <row r="150" spans="1:13" ht="15" x14ac:dyDescent="0.25">
      <c r="A150" s="136" t="s">
        <v>471</v>
      </c>
      <c r="B150" s="137" t="s">
        <v>472</v>
      </c>
      <c r="C150" s="137" t="s">
        <v>1439</v>
      </c>
      <c r="D150" s="126" t="s">
        <v>377</v>
      </c>
      <c r="E150" s="205" t="s">
        <v>1440</v>
      </c>
      <c r="F150" s="138">
        <v>1</v>
      </c>
      <c r="G150" s="139">
        <v>0.45500000000000002</v>
      </c>
      <c r="H150" s="140"/>
      <c r="I150" s="136" t="s">
        <v>378</v>
      </c>
      <c r="J150" s="142">
        <v>41752</v>
      </c>
      <c r="K150" s="137"/>
      <c r="L150" s="137"/>
      <c r="M150" s="137"/>
    </row>
    <row r="151" spans="1:13" ht="15" x14ac:dyDescent="0.25">
      <c r="A151" s="136" t="s">
        <v>166</v>
      </c>
      <c r="B151" s="137" t="s">
        <v>167</v>
      </c>
      <c r="C151" s="137" t="s">
        <v>1729</v>
      </c>
      <c r="D151" s="136" t="s">
        <v>9</v>
      </c>
      <c r="E151" s="122" t="s">
        <v>1495</v>
      </c>
      <c r="F151" s="138">
        <v>2</v>
      </c>
      <c r="G151" s="139">
        <v>0.81257894950076937</v>
      </c>
      <c r="H151" s="140"/>
      <c r="I151" s="136" t="s">
        <v>584</v>
      </c>
      <c r="J151" s="141">
        <v>41781</v>
      </c>
      <c r="K151" s="92" t="s">
        <v>738</v>
      </c>
      <c r="L151" s="144" t="s">
        <v>782</v>
      </c>
      <c r="M151" s="137"/>
    </row>
    <row r="152" spans="1:13" ht="15" x14ac:dyDescent="0.25">
      <c r="A152" s="136" t="s">
        <v>574</v>
      </c>
      <c r="B152" s="137" t="s">
        <v>575</v>
      </c>
      <c r="C152" s="137" t="s">
        <v>1729</v>
      </c>
      <c r="D152" s="136" t="s">
        <v>9</v>
      </c>
      <c r="E152" s="122" t="s">
        <v>1495</v>
      </c>
      <c r="F152" s="138">
        <v>1</v>
      </c>
      <c r="G152" s="139">
        <v>0.78700000000000003</v>
      </c>
      <c r="H152" s="140"/>
      <c r="I152" s="136" t="s">
        <v>135</v>
      </c>
      <c r="J152" s="141">
        <v>41761</v>
      </c>
      <c r="K152" s="92" t="s">
        <v>801</v>
      </c>
      <c r="L152" s="144" t="s">
        <v>782</v>
      </c>
      <c r="M152" s="137"/>
    </row>
    <row r="153" spans="1:13" ht="15" x14ac:dyDescent="0.25">
      <c r="A153" s="136" t="s">
        <v>708</v>
      </c>
      <c r="B153" s="137" t="s">
        <v>709</v>
      </c>
      <c r="C153" s="137" t="s">
        <v>1729</v>
      </c>
      <c r="D153" s="136" t="s">
        <v>51</v>
      </c>
      <c r="E153" s="122" t="s">
        <v>1495</v>
      </c>
      <c r="F153" s="138">
        <v>1</v>
      </c>
      <c r="G153" s="139">
        <v>0.99731702350299034</v>
      </c>
      <c r="H153" s="140"/>
      <c r="I153" s="136" t="s">
        <v>75</v>
      </c>
      <c r="J153" s="141">
        <v>41788</v>
      </c>
      <c r="K153" s="137"/>
      <c r="L153" s="137"/>
      <c r="M153" s="137"/>
    </row>
    <row r="154" spans="1:13" ht="15" x14ac:dyDescent="0.25">
      <c r="A154" s="136" t="s">
        <v>589</v>
      </c>
      <c r="B154" s="137" t="s">
        <v>590</v>
      </c>
      <c r="C154" s="137" t="s">
        <v>1439</v>
      </c>
      <c r="D154" s="126" t="s">
        <v>377</v>
      </c>
      <c r="E154" s="122" t="s">
        <v>1440</v>
      </c>
      <c r="F154" s="138">
        <v>1</v>
      </c>
      <c r="G154" s="139">
        <v>0.47399999999999998</v>
      </c>
      <c r="H154" s="140"/>
      <c r="I154" s="136" t="s">
        <v>378</v>
      </c>
      <c r="J154" s="142">
        <v>41774</v>
      </c>
      <c r="K154" s="137"/>
      <c r="L154" s="137"/>
      <c r="M154" s="137"/>
    </row>
    <row r="155" spans="1:13" ht="15" x14ac:dyDescent="0.25">
      <c r="A155" s="204" t="s">
        <v>596</v>
      </c>
      <c r="B155" s="207" t="s">
        <v>597</v>
      </c>
      <c r="C155" s="207" t="s">
        <v>1452</v>
      </c>
      <c r="D155" s="223" t="s">
        <v>599</v>
      </c>
      <c r="E155" s="205" t="s">
        <v>1485</v>
      </c>
      <c r="F155" s="138">
        <v>1</v>
      </c>
      <c r="G155" s="139">
        <v>0.39100000000000001</v>
      </c>
      <c r="H155" s="143" t="s">
        <v>797</v>
      </c>
      <c r="I155" s="136" t="s">
        <v>378</v>
      </c>
      <c r="J155" s="141">
        <v>41767</v>
      </c>
      <c r="K155" s="137"/>
      <c r="L155" s="137"/>
      <c r="M155" s="137"/>
    </row>
    <row r="156" spans="1:13" ht="15" x14ac:dyDescent="0.25">
      <c r="A156" s="136" t="s">
        <v>591</v>
      </c>
      <c r="B156" s="137" t="s">
        <v>592</v>
      </c>
      <c r="C156" s="137" t="s">
        <v>1439</v>
      </c>
      <c r="D156" s="126" t="s">
        <v>377</v>
      </c>
      <c r="E156" s="205" t="s">
        <v>1440</v>
      </c>
      <c r="F156" s="138">
        <v>1</v>
      </c>
      <c r="G156" s="139">
        <v>0.437</v>
      </c>
      <c r="H156" s="140"/>
      <c r="I156" s="136" t="s">
        <v>378</v>
      </c>
      <c r="J156" s="142">
        <v>41772</v>
      </c>
      <c r="K156" s="137"/>
      <c r="L156" s="137"/>
      <c r="M156" s="137"/>
    </row>
    <row r="157" spans="1:13" ht="15" x14ac:dyDescent="0.25">
      <c r="A157" s="136" t="s">
        <v>243</v>
      </c>
      <c r="B157" s="137" t="s">
        <v>326</v>
      </c>
      <c r="C157" s="137" t="s">
        <v>1439</v>
      </c>
      <c r="D157" s="126" t="s">
        <v>377</v>
      </c>
      <c r="E157" s="122" t="s">
        <v>1440</v>
      </c>
      <c r="F157" s="138">
        <v>4</v>
      </c>
      <c r="G157" s="139">
        <v>0.44500000000000001</v>
      </c>
      <c r="H157" s="140"/>
      <c r="I157" s="136" t="s">
        <v>378</v>
      </c>
      <c r="J157" s="142">
        <v>41787</v>
      </c>
      <c r="K157" s="137"/>
      <c r="L157" s="137"/>
      <c r="M157" s="137"/>
    </row>
    <row r="158" spans="1:13" ht="15" x14ac:dyDescent="0.25">
      <c r="A158" s="136" t="s">
        <v>576</v>
      </c>
      <c r="B158" s="137" t="s">
        <v>577</v>
      </c>
      <c r="C158" s="137" t="s">
        <v>1729</v>
      </c>
      <c r="D158" s="136" t="s">
        <v>51</v>
      </c>
      <c r="E158" s="122" t="s">
        <v>1495</v>
      </c>
      <c r="F158" s="138">
        <v>1</v>
      </c>
      <c r="G158" s="139">
        <v>0.83399999999999996</v>
      </c>
      <c r="H158" s="140"/>
      <c r="I158" s="136" t="s">
        <v>578</v>
      </c>
      <c r="J158" s="141">
        <v>41766</v>
      </c>
      <c r="K158" s="92" t="s">
        <v>770</v>
      </c>
      <c r="L158" s="144" t="s">
        <v>793</v>
      </c>
      <c r="M158" s="137"/>
    </row>
    <row r="159" spans="1:13" ht="15" x14ac:dyDescent="0.25">
      <c r="A159" s="136" t="s">
        <v>746</v>
      </c>
      <c r="B159" s="137" t="s">
        <v>747</v>
      </c>
      <c r="C159" s="137" t="s">
        <v>1439</v>
      </c>
      <c r="D159" s="126" t="s">
        <v>377</v>
      </c>
      <c r="E159" s="122" t="s">
        <v>1440</v>
      </c>
      <c r="F159" s="138">
        <v>1</v>
      </c>
      <c r="G159" s="139">
        <v>0.41699999999999998</v>
      </c>
      <c r="H159" s="140"/>
      <c r="I159" s="136" t="s">
        <v>378</v>
      </c>
      <c r="J159" s="142">
        <v>41816</v>
      </c>
      <c r="K159" s="137"/>
      <c r="L159" s="137"/>
      <c r="M159" s="137"/>
    </row>
    <row r="160" spans="1:13" ht="15" x14ac:dyDescent="0.25">
      <c r="A160" s="136" t="s">
        <v>631</v>
      </c>
      <c r="B160" s="137" t="s">
        <v>632</v>
      </c>
      <c r="C160" s="137" t="s">
        <v>1439</v>
      </c>
      <c r="D160" s="126" t="s">
        <v>377</v>
      </c>
      <c r="E160" s="205" t="s">
        <v>1440</v>
      </c>
      <c r="F160" s="138">
        <v>1</v>
      </c>
      <c r="G160" s="139">
        <v>0.47899999999999998</v>
      </c>
      <c r="H160" s="140"/>
      <c r="I160" s="136" t="s">
        <v>378</v>
      </c>
      <c r="J160" s="142">
        <v>41787</v>
      </c>
      <c r="K160" s="137"/>
      <c r="L160" s="137"/>
      <c r="M160" s="137"/>
    </row>
    <row r="161" spans="1:13" ht="15" x14ac:dyDescent="0.25">
      <c r="A161" s="136" t="s">
        <v>579</v>
      </c>
      <c r="B161" s="137" t="s">
        <v>580</v>
      </c>
      <c r="C161" s="137" t="s">
        <v>1729</v>
      </c>
      <c r="D161" s="136" t="s">
        <v>583</v>
      </c>
      <c r="E161" s="122" t="s">
        <v>1485</v>
      </c>
      <c r="F161" s="138">
        <v>1</v>
      </c>
      <c r="G161" s="139">
        <v>0.51600000000000001</v>
      </c>
      <c r="H161" s="140"/>
      <c r="I161" s="136" t="s">
        <v>584</v>
      </c>
      <c r="J161" s="141">
        <v>41760</v>
      </c>
      <c r="K161" s="137" t="s">
        <v>713</v>
      </c>
      <c r="L161" s="144" t="s">
        <v>794</v>
      </c>
      <c r="M161" s="137"/>
    </row>
    <row r="162" spans="1:13" ht="15" x14ac:dyDescent="0.25">
      <c r="A162" s="136" t="s">
        <v>579</v>
      </c>
      <c r="B162" s="137" t="s">
        <v>580</v>
      </c>
      <c r="C162" s="137" t="s">
        <v>1729</v>
      </c>
      <c r="D162" s="136" t="s">
        <v>581</v>
      </c>
      <c r="E162" s="122" t="s">
        <v>1495</v>
      </c>
      <c r="F162" s="138">
        <v>1</v>
      </c>
      <c r="G162" s="139">
        <v>0.56200000000000006</v>
      </c>
      <c r="H162" s="140"/>
      <c r="I162" s="136" t="s">
        <v>582</v>
      </c>
      <c r="J162" s="141">
        <v>41760</v>
      </c>
      <c r="K162" s="137" t="s">
        <v>713</v>
      </c>
      <c r="L162" s="144" t="s">
        <v>794</v>
      </c>
      <c r="M162" s="137"/>
    </row>
    <row r="163" spans="1:13" ht="15" x14ac:dyDescent="0.25">
      <c r="A163" s="136" t="s">
        <v>473</v>
      </c>
      <c r="B163" s="137" t="s">
        <v>474</v>
      </c>
      <c r="C163" s="137" t="s">
        <v>1439</v>
      </c>
      <c r="D163" s="126" t="s">
        <v>377</v>
      </c>
      <c r="E163" s="122" t="s">
        <v>1440</v>
      </c>
      <c r="F163" s="138">
        <v>1</v>
      </c>
      <c r="G163" s="139">
        <v>0.48399999999999999</v>
      </c>
      <c r="H163" s="140"/>
      <c r="I163" s="136" t="s">
        <v>378</v>
      </c>
      <c r="J163" s="142">
        <v>41750</v>
      </c>
      <c r="K163" s="137"/>
      <c r="L163" s="137"/>
      <c r="M163" s="137"/>
    </row>
    <row r="164" spans="1:13" ht="15" x14ac:dyDescent="0.25">
      <c r="A164" s="136" t="s">
        <v>633</v>
      </c>
      <c r="B164" s="137" t="s">
        <v>634</v>
      </c>
      <c r="C164" s="137" t="s">
        <v>1439</v>
      </c>
      <c r="D164" s="126" t="s">
        <v>377</v>
      </c>
      <c r="E164" s="122" t="s">
        <v>1440</v>
      </c>
      <c r="F164" s="138">
        <v>1</v>
      </c>
      <c r="G164" s="139">
        <v>0.47799999999999998</v>
      </c>
      <c r="H164" s="140"/>
      <c r="I164" s="136" t="s">
        <v>378</v>
      </c>
      <c r="J164" s="142">
        <v>41778</v>
      </c>
      <c r="K164" s="137"/>
      <c r="L164" s="137"/>
      <c r="M164" s="137"/>
    </row>
    <row r="165" spans="1:13" ht="15" x14ac:dyDescent="0.25">
      <c r="A165" s="136" t="s">
        <v>187</v>
      </c>
      <c r="B165" s="137" t="s">
        <v>188</v>
      </c>
      <c r="C165" s="137" t="s">
        <v>1729</v>
      </c>
      <c r="D165" s="136" t="s">
        <v>51</v>
      </c>
      <c r="E165" s="122" t="s">
        <v>1485</v>
      </c>
      <c r="F165" s="138">
        <v>8</v>
      </c>
      <c r="G165" s="139">
        <v>0.85171814483878916</v>
      </c>
      <c r="H165" s="140"/>
      <c r="I165" s="136" t="s">
        <v>25</v>
      </c>
      <c r="J165" s="141">
        <v>41781</v>
      </c>
      <c r="K165" s="137"/>
      <c r="L165" s="137"/>
      <c r="M165" s="137"/>
    </row>
    <row r="166" spans="1:13" ht="30" x14ac:dyDescent="0.25">
      <c r="A166" s="136" t="s">
        <v>187</v>
      </c>
      <c r="B166" s="137" t="s">
        <v>188</v>
      </c>
      <c r="C166" s="137" t="s">
        <v>1729</v>
      </c>
      <c r="D166" s="136" t="s">
        <v>65</v>
      </c>
      <c r="E166" s="122" t="s">
        <v>1485</v>
      </c>
      <c r="F166" s="138">
        <v>2</v>
      </c>
      <c r="G166" s="139">
        <v>0.58577966856989183</v>
      </c>
      <c r="H166" s="140"/>
      <c r="I166" s="136" t="s">
        <v>690</v>
      </c>
      <c r="J166" s="141">
        <v>41781</v>
      </c>
      <c r="K166" s="137"/>
      <c r="L166" s="137"/>
      <c r="M166" s="137"/>
    </row>
    <row r="167" spans="1:13" ht="15" x14ac:dyDescent="0.25">
      <c r="A167" s="204" t="s">
        <v>187</v>
      </c>
      <c r="B167" s="207" t="s">
        <v>188</v>
      </c>
      <c r="C167" s="207" t="s">
        <v>1452</v>
      </c>
      <c r="D167" s="204" t="s">
        <v>653</v>
      </c>
      <c r="E167" s="122" t="s">
        <v>1485</v>
      </c>
      <c r="F167" s="138">
        <v>1</v>
      </c>
      <c r="G167" s="139">
        <v>0.38800000000000001</v>
      </c>
      <c r="H167" s="143" t="s">
        <v>797</v>
      </c>
      <c r="I167" s="136" t="s">
        <v>378</v>
      </c>
      <c r="J167" s="141">
        <v>41781</v>
      </c>
      <c r="K167" s="137"/>
      <c r="L167" s="137"/>
      <c r="M167" s="137"/>
    </row>
    <row r="168" spans="1:13" ht="15" x14ac:dyDescent="0.25">
      <c r="A168" s="204" t="s">
        <v>187</v>
      </c>
      <c r="B168" s="207" t="s">
        <v>188</v>
      </c>
      <c r="C168" s="207" t="s">
        <v>1452</v>
      </c>
      <c r="D168" s="204" t="s">
        <v>374</v>
      </c>
      <c r="E168" s="122" t="s">
        <v>1485</v>
      </c>
      <c r="F168" s="138">
        <v>2</v>
      </c>
      <c r="G168" s="139">
        <v>0.248</v>
      </c>
      <c r="H168" s="143" t="s">
        <v>797</v>
      </c>
      <c r="I168" s="136" t="s">
        <v>378</v>
      </c>
      <c r="J168" s="141">
        <v>41781</v>
      </c>
      <c r="K168" s="137"/>
      <c r="L168" s="137"/>
      <c r="M168" s="137"/>
    </row>
    <row r="169" spans="1:13" ht="15" x14ac:dyDescent="0.25">
      <c r="A169" s="204" t="s">
        <v>187</v>
      </c>
      <c r="B169" s="207" t="s">
        <v>188</v>
      </c>
      <c r="C169" s="207" t="s">
        <v>1452</v>
      </c>
      <c r="D169" s="204" t="s">
        <v>654</v>
      </c>
      <c r="E169" s="122" t="s">
        <v>1485</v>
      </c>
      <c r="F169" s="138">
        <v>1</v>
      </c>
      <c r="G169" s="139">
        <v>0.38600000000000001</v>
      </c>
      <c r="H169" s="143" t="s">
        <v>797</v>
      </c>
      <c r="I169" s="136" t="s">
        <v>378</v>
      </c>
      <c r="J169" s="141">
        <v>41781</v>
      </c>
      <c r="K169" s="137"/>
      <c r="L169" s="137"/>
      <c r="M169" s="137"/>
    </row>
    <row r="170" spans="1:13" ht="15" x14ac:dyDescent="0.25">
      <c r="A170" s="136" t="s">
        <v>187</v>
      </c>
      <c r="B170" s="137" t="s">
        <v>188</v>
      </c>
      <c r="C170" s="137" t="s">
        <v>1729</v>
      </c>
      <c r="D170" s="136" t="s">
        <v>9</v>
      </c>
      <c r="E170" s="205" t="s">
        <v>1495</v>
      </c>
      <c r="F170" s="138">
        <v>5</v>
      </c>
      <c r="G170" s="139">
        <v>0.84399575922852699</v>
      </c>
      <c r="H170" s="140"/>
      <c r="I170" s="136" t="s">
        <v>190</v>
      </c>
      <c r="J170" s="141">
        <v>41781</v>
      </c>
      <c r="K170" s="137"/>
      <c r="L170" s="137"/>
      <c r="M170" s="137"/>
    </row>
    <row r="171" spans="1:13" ht="15" x14ac:dyDescent="0.25">
      <c r="A171" s="136" t="s">
        <v>551</v>
      </c>
      <c r="B171" s="137" t="s">
        <v>552</v>
      </c>
      <c r="C171" s="137" t="s">
        <v>1439</v>
      </c>
      <c r="D171" s="126" t="s">
        <v>377</v>
      </c>
      <c r="E171" s="122" t="s">
        <v>1440</v>
      </c>
      <c r="F171" s="138">
        <v>1</v>
      </c>
      <c r="G171" s="139">
        <v>0.42</v>
      </c>
      <c r="H171" s="140"/>
      <c r="I171" s="136" t="s">
        <v>378</v>
      </c>
      <c r="J171" s="142">
        <v>41765</v>
      </c>
      <c r="K171" s="137"/>
      <c r="L171" s="137"/>
      <c r="M171" s="137"/>
    </row>
    <row r="172" spans="1:13" ht="15" x14ac:dyDescent="0.25">
      <c r="A172" s="136" t="s">
        <v>635</v>
      </c>
      <c r="B172" s="137" t="s">
        <v>636</v>
      </c>
      <c r="C172" s="137" t="s">
        <v>1439</v>
      </c>
      <c r="D172" s="126" t="s">
        <v>377</v>
      </c>
      <c r="E172" s="122" t="s">
        <v>1440</v>
      </c>
      <c r="F172" s="138">
        <v>1</v>
      </c>
      <c r="G172" s="139">
        <v>0.46</v>
      </c>
      <c r="H172" s="140"/>
      <c r="I172" s="136" t="s">
        <v>378</v>
      </c>
      <c r="J172" s="142">
        <v>41779</v>
      </c>
      <c r="K172" s="137"/>
      <c r="L172" s="137"/>
      <c r="M172" s="137"/>
    </row>
    <row r="173" spans="1:13" ht="15" x14ac:dyDescent="0.25">
      <c r="A173" s="136" t="s">
        <v>666</v>
      </c>
      <c r="B173" s="137" t="s">
        <v>680</v>
      </c>
      <c r="C173" s="137" t="s">
        <v>1729</v>
      </c>
      <c r="D173" s="136" t="s">
        <v>9</v>
      </c>
      <c r="E173" s="122" t="s">
        <v>1495</v>
      </c>
      <c r="F173" s="138">
        <v>1</v>
      </c>
      <c r="G173" s="139">
        <v>0.94938424006900535</v>
      </c>
      <c r="H173" s="140"/>
      <c r="I173" s="136" t="s">
        <v>691</v>
      </c>
      <c r="J173" s="141">
        <v>41781</v>
      </c>
      <c r="K173" s="137" t="s">
        <v>713</v>
      </c>
      <c r="L173" s="144" t="s">
        <v>795</v>
      </c>
      <c r="M173" s="137"/>
    </row>
  </sheetData>
  <mergeCells count="1">
    <mergeCell ref="A1:J1"/>
  </mergeCells>
  <hyperlinks>
    <hyperlink ref="K42" r:id="rId1"/>
    <hyperlink ref="K112" r:id="rId2"/>
    <hyperlink ref="K131" r:id="rId3"/>
    <hyperlink ref="K66" r:id="rId4"/>
    <hyperlink ref="K25" r:id="rId5"/>
    <hyperlink ref="K51" r:id="rId6"/>
    <hyperlink ref="K87" r:id="rId7"/>
    <hyperlink ref="K17" r:id="rId8"/>
    <hyperlink ref="K151" r:id="rId9"/>
    <hyperlink ref="K59" r:id="rId10"/>
    <hyperlink ref="K32" r:id="rId11"/>
    <hyperlink ref="K49" r:id="rId12"/>
    <hyperlink ref="K50" r:id="rId13"/>
    <hyperlink ref="K158" r:id="rId14"/>
    <hyperlink ref="M17" r:id="rId15"/>
    <hyperlink ref="K152" r:id="rId16"/>
    <hyperlink ref="K147" r:id="rId17"/>
    <hyperlink ref="K93" r:id="rId18"/>
    <hyperlink ref="K102" r:id="rId19"/>
    <hyperlink ref="K103" r:id="rId20"/>
    <hyperlink ref="K11" r:id="rId21"/>
    <hyperlink ref="K46" r:id="rId22"/>
    <hyperlink ref="K47" r:id="rId23"/>
    <hyperlink ref="K38" r:id="rId24"/>
    <hyperlink ref="K69" r:id="rId25"/>
    <hyperlink ref="K129" r:id="rId26"/>
    <hyperlink ref="K118" r:id="rId27"/>
    <hyperlink ref="K62" r:id="rId28"/>
    <hyperlink ref="K28" r:id="rId29"/>
    <hyperlink ref="K124" r:id="rId30"/>
    <hyperlink ref="K92" r:id="rId31"/>
    <hyperlink ref="K71" r:id="rId32"/>
  </hyperlinks>
  <pageMargins left="0.75" right="0.75" top="1" bottom="1" header="0.5" footer="0.5"/>
  <pageSetup orientation="portrait" r:id="rId33"/>
  <headerFooter alignWithMargins="0"/>
  <legacyDrawing r:id="rId34"/>
  <tableParts count="1">
    <tablePart r:id="rId35"/>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211"/>
  <sheetViews>
    <sheetView zoomScaleNormal="100" workbookViewId="0">
      <pane ySplit="2" topLeftCell="A3" activePane="bottomLeft" state="frozen"/>
      <selection pane="bottomLeft" activeCell="A2" sqref="A2"/>
    </sheetView>
  </sheetViews>
  <sheetFormatPr defaultColWidth="114.85546875" defaultRowHeight="15" x14ac:dyDescent="0.25"/>
  <cols>
    <col min="1" max="1" width="46.28515625" style="136" customWidth="1"/>
    <col min="2" max="2" width="9.42578125" style="137" customWidth="1"/>
    <col min="3" max="3" width="53.85546875" style="136" customWidth="1"/>
    <col min="4" max="4" width="19" style="136" customWidth="1"/>
    <col min="5" max="5" width="21" style="138" customWidth="1"/>
    <col min="6" max="6" width="15.140625" style="139" bestFit="1" customWidth="1"/>
    <col min="7" max="7" width="42.7109375" style="136" customWidth="1"/>
    <col min="8" max="8" width="80.28515625" style="156" customWidth="1"/>
    <col min="9" max="9" width="25.5703125" style="137" customWidth="1"/>
    <col min="10" max="10" width="41.28515625" style="137" customWidth="1"/>
    <col min="11" max="16384" width="114.85546875" style="152"/>
  </cols>
  <sheetData>
    <row r="1" spans="1:10" ht="18.75" x14ac:dyDescent="0.3">
      <c r="A1" s="464" t="s">
        <v>1456</v>
      </c>
      <c r="B1" s="464"/>
      <c r="C1" s="464"/>
      <c r="D1" s="464"/>
      <c r="E1" s="464"/>
      <c r="F1" s="464"/>
      <c r="G1" s="464"/>
      <c r="H1" s="464"/>
      <c r="I1" s="152"/>
      <c r="J1" s="152"/>
    </row>
    <row r="2" spans="1:10" s="167" customFormat="1" ht="60" x14ac:dyDescent="0.25">
      <c r="A2" s="168" t="s">
        <v>248</v>
      </c>
      <c r="B2" s="168" t="s">
        <v>0</v>
      </c>
      <c r="C2" s="168" t="s">
        <v>1</v>
      </c>
      <c r="D2" s="51" t="s">
        <v>1770</v>
      </c>
      <c r="E2" s="168" t="s">
        <v>455</v>
      </c>
      <c r="F2" s="52" t="s">
        <v>1428</v>
      </c>
      <c r="G2" s="168" t="s">
        <v>2</v>
      </c>
      <c r="H2" s="168" t="s">
        <v>477</v>
      </c>
    </row>
    <row r="3" spans="1:10" x14ac:dyDescent="0.25">
      <c r="A3" s="204" t="s">
        <v>197</v>
      </c>
      <c r="B3" s="207" t="s">
        <v>198</v>
      </c>
      <c r="C3" s="204" t="s">
        <v>332</v>
      </c>
      <c r="D3" s="124" t="s">
        <v>1485</v>
      </c>
      <c r="E3" s="151">
        <v>1</v>
      </c>
      <c r="F3" s="123">
        <v>0.40452414156738065</v>
      </c>
      <c r="G3" s="136" t="s">
        <v>378</v>
      </c>
      <c r="H3" s="152"/>
      <c r="I3" s="152"/>
      <c r="J3" s="152"/>
    </row>
    <row r="4" spans="1:10" x14ac:dyDescent="0.25">
      <c r="A4" s="136" t="s">
        <v>389</v>
      </c>
      <c r="B4" s="137" t="s">
        <v>390</v>
      </c>
      <c r="C4" s="136" t="s">
        <v>391</v>
      </c>
      <c r="D4" s="124" t="s">
        <v>1495</v>
      </c>
      <c r="E4" s="151">
        <v>1</v>
      </c>
      <c r="F4" s="123">
        <v>0.43613778911147683</v>
      </c>
      <c r="G4" s="136" t="s">
        <v>378</v>
      </c>
      <c r="H4" s="92" t="s">
        <v>514</v>
      </c>
      <c r="I4" s="152"/>
      <c r="J4" s="152"/>
    </row>
    <row r="5" spans="1:10" x14ac:dyDescent="0.25">
      <c r="A5" s="222" t="s">
        <v>419</v>
      </c>
      <c r="B5" s="222" t="s">
        <v>420</v>
      </c>
      <c r="C5" s="222" t="s">
        <v>421</v>
      </c>
      <c r="D5" s="124" t="s">
        <v>1485</v>
      </c>
      <c r="E5" s="151">
        <v>1</v>
      </c>
      <c r="F5" s="153">
        <v>0.4743264446627582</v>
      </c>
      <c r="G5" s="136" t="s">
        <v>378</v>
      </c>
      <c r="H5" s="92" t="s">
        <v>515</v>
      </c>
      <c r="I5" s="152"/>
      <c r="J5" s="152"/>
    </row>
    <row r="6" spans="1:10" x14ac:dyDescent="0.25">
      <c r="A6" s="222" t="s">
        <v>419</v>
      </c>
      <c r="B6" s="222" t="s">
        <v>420</v>
      </c>
      <c r="C6" s="222" t="s">
        <v>422</v>
      </c>
      <c r="D6" s="124" t="s">
        <v>1485</v>
      </c>
      <c r="E6" s="151">
        <v>1</v>
      </c>
      <c r="F6" s="153">
        <v>0.28217076074243075</v>
      </c>
      <c r="G6" s="136" t="s">
        <v>378</v>
      </c>
      <c r="H6" s="92" t="s">
        <v>515</v>
      </c>
      <c r="I6" s="152"/>
      <c r="J6" s="152"/>
    </row>
    <row r="7" spans="1:10" x14ac:dyDescent="0.25">
      <c r="A7" s="126" t="s">
        <v>249</v>
      </c>
      <c r="B7" s="154" t="s">
        <v>250</v>
      </c>
      <c r="C7" s="126" t="s">
        <v>377</v>
      </c>
      <c r="D7" s="155" t="s">
        <v>1440</v>
      </c>
      <c r="E7" s="156">
        <v>2</v>
      </c>
      <c r="F7" s="157">
        <v>0.19600000000000001</v>
      </c>
      <c r="G7" s="136" t="s">
        <v>378</v>
      </c>
      <c r="H7" s="152"/>
      <c r="I7" s="152"/>
      <c r="J7" s="152"/>
    </row>
    <row r="8" spans="1:10" x14ac:dyDescent="0.25">
      <c r="A8" s="136" t="s">
        <v>3</v>
      </c>
      <c r="B8" s="137" t="s">
        <v>4</v>
      </c>
      <c r="C8" s="136" t="s">
        <v>5</v>
      </c>
      <c r="D8" s="124" t="s">
        <v>1495</v>
      </c>
      <c r="E8" s="158">
        <v>1</v>
      </c>
      <c r="F8" s="159">
        <v>0.75947545603710953</v>
      </c>
      <c r="G8" s="136" t="s">
        <v>6</v>
      </c>
      <c r="H8" s="92" t="s">
        <v>481</v>
      </c>
      <c r="I8" s="152"/>
      <c r="J8" s="152"/>
    </row>
    <row r="9" spans="1:10" x14ac:dyDescent="0.25">
      <c r="A9" s="204" t="s">
        <v>199</v>
      </c>
      <c r="B9" s="207" t="s">
        <v>200</v>
      </c>
      <c r="C9" s="204" t="s">
        <v>333</v>
      </c>
      <c r="D9" s="124" t="s">
        <v>1485</v>
      </c>
      <c r="E9" s="143">
        <v>1</v>
      </c>
      <c r="F9" s="123">
        <v>0.37554224067069975</v>
      </c>
      <c r="G9" s="136" t="s">
        <v>378</v>
      </c>
      <c r="H9" s="92" t="s">
        <v>516</v>
      </c>
      <c r="I9" s="152"/>
      <c r="J9" s="152"/>
    </row>
    <row r="10" spans="1:10" ht="30" x14ac:dyDescent="0.25">
      <c r="A10" s="136" t="s">
        <v>7</v>
      </c>
      <c r="B10" s="137" t="s">
        <v>8</v>
      </c>
      <c r="C10" s="136" t="s">
        <v>9</v>
      </c>
      <c r="D10" s="124" t="s">
        <v>1495</v>
      </c>
      <c r="E10" s="160">
        <v>1</v>
      </c>
      <c r="F10" s="159">
        <v>0.80578536551061908</v>
      </c>
      <c r="G10" s="136" t="s">
        <v>21</v>
      </c>
      <c r="H10" s="92" t="s">
        <v>482</v>
      </c>
      <c r="I10" s="152"/>
      <c r="J10" s="152"/>
    </row>
    <row r="11" spans="1:10" ht="30" x14ac:dyDescent="0.25">
      <c r="A11" s="136" t="s">
        <v>405</v>
      </c>
      <c r="B11" s="137" t="s">
        <v>406</v>
      </c>
      <c r="C11" s="136" t="s">
        <v>9</v>
      </c>
      <c r="D11" s="160" t="s">
        <v>1485</v>
      </c>
      <c r="E11" s="160">
        <v>2</v>
      </c>
      <c r="F11" s="159">
        <v>0.5823671550256293</v>
      </c>
      <c r="G11" s="136" t="s">
        <v>31</v>
      </c>
      <c r="H11" s="152"/>
      <c r="I11" s="152"/>
      <c r="J11" s="152"/>
    </row>
    <row r="12" spans="1:10" x14ac:dyDescent="0.25">
      <c r="A12" s="126" t="s">
        <v>251</v>
      </c>
      <c r="B12" s="154" t="s">
        <v>252</v>
      </c>
      <c r="C12" s="126" t="s">
        <v>377</v>
      </c>
      <c r="D12" s="155" t="s">
        <v>1440</v>
      </c>
      <c r="E12" s="156">
        <v>1</v>
      </c>
      <c r="F12" s="157">
        <v>8.6999999999999994E-2</v>
      </c>
      <c r="G12" s="136" t="s">
        <v>378</v>
      </c>
      <c r="H12" s="152"/>
      <c r="I12" s="152"/>
      <c r="J12" s="152"/>
    </row>
    <row r="13" spans="1:10" x14ac:dyDescent="0.25">
      <c r="A13" s="136" t="s">
        <v>10</v>
      </c>
      <c r="B13" s="137" t="s">
        <v>11</v>
      </c>
      <c r="C13" s="136" t="s">
        <v>12</v>
      </c>
      <c r="D13" s="124" t="s">
        <v>1495</v>
      </c>
      <c r="E13" s="156">
        <v>1</v>
      </c>
      <c r="F13" s="159">
        <v>0.50160436132780772</v>
      </c>
      <c r="G13" s="136" t="s">
        <v>6</v>
      </c>
      <c r="H13" s="152"/>
      <c r="I13" s="152"/>
      <c r="J13" s="152"/>
    </row>
    <row r="14" spans="1:10" x14ac:dyDescent="0.25">
      <c r="A14" s="136" t="s">
        <v>392</v>
      </c>
      <c r="B14" s="137" t="s">
        <v>393</v>
      </c>
      <c r="C14" s="136" t="s">
        <v>394</v>
      </c>
      <c r="D14" s="124" t="s">
        <v>1495</v>
      </c>
      <c r="E14" s="156">
        <v>1</v>
      </c>
      <c r="F14" s="159">
        <v>0.64786273592923449</v>
      </c>
      <c r="G14" s="136" t="s">
        <v>395</v>
      </c>
      <c r="H14" s="152"/>
      <c r="I14" s="152"/>
      <c r="J14" s="152"/>
    </row>
    <row r="15" spans="1:10" ht="30" x14ac:dyDescent="0.25">
      <c r="A15" s="145" t="s">
        <v>407</v>
      </c>
      <c r="B15" s="145" t="s">
        <v>408</v>
      </c>
      <c r="C15" s="146" t="s">
        <v>409</v>
      </c>
      <c r="D15" s="124" t="s">
        <v>1495</v>
      </c>
      <c r="E15" s="156">
        <v>2</v>
      </c>
      <c r="F15" s="161">
        <v>0.81994818387099744</v>
      </c>
      <c r="G15" s="146" t="s">
        <v>56</v>
      </c>
      <c r="H15" s="152"/>
      <c r="I15" s="152"/>
      <c r="J15" s="152"/>
    </row>
    <row r="16" spans="1:10" x14ac:dyDescent="0.25">
      <c r="A16" s="136" t="s">
        <v>13</v>
      </c>
      <c r="B16" s="137" t="s">
        <v>14</v>
      </c>
      <c r="C16" s="136" t="s">
        <v>5</v>
      </c>
      <c r="D16" s="156" t="s">
        <v>1485</v>
      </c>
      <c r="E16" s="156">
        <v>1</v>
      </c>
      <c r="F16" s="159">
        <v>0.8573387254526178</v>
      </c>
      <c r="G16" s="136" t="s">
        <v>6</v>
      </c>
      <c r="H16" s="92" t="s">
        <v>483</v>
      </c>
      <c r="I16" s="152"/>
      <c r="J16" s="152"/>
    </row>
    <row r="17" spans="1:10" x14ac:dyDescent="0.25">
      <c r="A17" s="126" t="s">
        <v>253</v>
      </c>
      <c r="B17" s="154" t="s">
        <v>254</v>
      </c>
      <c r="C17" s="126" t="s">
        <v>377</v>
      </c>
      <c r="D17" s="155" t="s">
        <v>1440</v>
      </c>
      <c r="E17" s="156">
        <v>1</v>
      </c>
      <c r="F17" s="157">
        <v>0.28100000000000003</v>
      </c>
      <c r="G17" s="136" t="s">
        <v>378</v>
      </c>
      <c r="H17" s="152"/>
      <c r="I17" s="152"/>
      <c r="J17" s="152"/>
    </row>
    <row r="18" spans="1:10" x14ac:dyDescent="0.25">
      <c r="A18" s="126" t="s">
        <v>255</v>
      </c>
      <c r="B18" s="154" t="s">
        <v>256</v>
      </c>
      <c r="C18" s="126" t="s">
        <v>377</v>
      </c>
      <c r="D18" s="155" t="s">
        <v>1440</v>
      </c>
      <c r="E18" s="156">
        <v>1</v>
      </c>
      <c r="F18" s="157">
        <v>0.50600000000000001</v>
      </c>
      <c r="G18" s="136" t="s">
        <v>378</v>
      </c>
      <c r="H18" s="152"/>
      <c r="I18" s="152"/>
      <c r="J18" s="152"/>
    </row>
    <row r="19" spans="1:10" ht="30" x14ac:dyDescent="0.25">
      <c r="A19" s="136" t="s">
        <v>15</v>
      </c>
      <c r="B19" s="137" t="s">
        <v>16</v>
      </c>
      <c r="C19" s="136" t="s">
        <v>17</v>
      </c>
      <c r="D19" s="156" t="s">
        <v>1495</v>
      </c>
      <c r="E19" s="156">
        <v>1</v>
      </c>
      <c r="F19" s="159">
        <v>0.52411729332794732</v>
      </c>
      <c r="G19" s="136" t="s">
        <v>18</v>
      </c>
      <c r="H19" s="152"/>
      <c r="I19" s="152"/>
      <c r="J19" s="152"/>
    </row>
    <row r="20" spans="1:10" ht="30" x14ac:dyDescent="0.25">
      <c r="A20" s="136" t="s">
        <v>19</v>
      </c>
      <c r="B20" s="137" t="s">
        <v>20</v>
      </c>
      <c r="C20" s="136" t="s">
        <v>9</v>
      </c>
      <c r="D20" s="156" t="s">
        <v>1495</v>
      </c>
      <c r="E20" s="156">
        <v>1</v>
      </c>
      <c r="F20" s="159">
        <v>0.832177010129595</v>
      </c>
      <c r="G20" s="136" t="s">
        <v>21</v>
      </c>
      <c r="H20" s="92" t="s">
        <v>484</v>
      </c>
      <c r="I20" s="152"/>
      <c r="J20" s="152"/>
    </row>
    <row r="21" spans="1:10" x14ac:dyDescent="0.25">
      <c r="A21" s="126" t="s">
        <v>257</v>
      </c>
      <c r="B21" s="154" t="s">
        <v>258</v>
      </c>
      <c r="C21" s="126" t="s">
        <v>377</v>
      </c>
      <c r="D21" s="155" t="s">
        <v>1440</v>
      </c>
      <c r="E21" s="156">
        <v>1</v>
      </c>
      <c r="F21" s="157">
        <v>0.38100000000000001</v>
      </c>
      <c r="G21" s="136" t="s">
        <v>378</v>
      </c>
      <c r="H21" s="152"/>
      <c r="I21" s="152"/>
      <c r="J21" s="152"/>
    </row>
    <row r="22" spans="1:10" x14ac:dyDescent="0.25">
      <c r="A22" s="136" t="s">
        <v>201</v>
      </c>
      <c r="B22" s="137" t="s">
        <v>202</v>
      </c>
      <c r="C22" s="136" t="s">
        <v>334</v>
      </c>
      <c r="D22" s="124" t="s">
        <v>1495</v>
      </c>
      <c r="E22" s="143">
        <v>1</v>
      </c>
      <c r="F22" s="123">
        <v>0.48338549948753051</v>
      </c>
      <c r="G22" s="136" t="s">
        <v>378</v>
      </c>
      <c r="H22" s="152"/>
      <c r="I22" s="152"/>
      <c r="J22" s="152"/>
    </row>
    <row r="23" spans="1:10" x14ac:dyDescent="0.25">
      <c r="A23" s="126" t="s">
        <v>259</v>
      </c>
      <c r="B23" s="154" t="s">
        <v>260</v>
      </c>
      <c r="C23" s="126" t="s">
        <v>377</v>
      </c>
      <c r="D23" s="155" t="s">
        <v>1440</v>
      </c>
      <c r="E23" s="156">
        <v>1</v>
      </c>
      <c r="F23" s="157">
        <v>0.32299999999999995</v>
      </c>
      <c r="G23" s="136" t="s">
        <v>378</v>
      </c>
      <c r="H23" s="152"/>
      <c r="I23" s="152"/>
      <c r="J23" s="152"/>
    </row>
    <row r="24" spans="1:10" ht="30" x14ac:dyDescent="0.25">
      <c r="A24" s="136" t="s">
        <v>22</v>
      </c>
      <c r="B24" s="137" t="s">
        <v>23</v>
      </c>
      <c r="C24" s="136" t="s">
        <v>24</v>
      </c>
      <c r="D24" s="156" t="s">
        <v>1495</v>
      </c>
      <c r="E24" s="156">
        <v>1</v>
      </c>
      <c r="F24" s="159">
        <v>0.52578753615354656</v>
      </c>
      <c r="G24" s="136" t="s">
        <v>25</v>
      </c>
      <c r="H24" s="92" t="s">
        <v>485</v>
      </c>
      <c r="I24" s="152"/>
      <c r="J24" s="152"/>
    </row>
    <row r="25" spans="1:10" x14ac:dyDescent="0.25">
      <c r="A25" s="126" t="s">
        <v>203</v>
      </c>
      <c r="B25" s="154" t="s">
        <v>261</v>
      </c>
      <c r="C25" s="126" t="s">
        <v>377</v>
      </c>
      <c r="D25" s="155" t="s">
        <v>1440</v>
      </c>
      <c r="E25" s="156">
        <v>2</v>
      </c>
      <c r="F25" s="157">
        <v>0.314</v>
      </c>
      <c r="G25" s="136" t="s">
        <v>378</v>
      </c>
      <c r="H25" s="152"/>
      <c r="I25" s="152"/>
      <c r="J25" s="152"/>
    </row>
    <row r="26" spans="1:10" x14ac:dyDescent="0.25">
      <c r="A26" s="204" t="s">
        <v>203</v>
      </c>
      <c r="B26" s="207" t="s">
        <v>204</v>
      </c>
      <c r="C26" s="204" t="s">
        <v>335</v>
      </c>
      <c r="D26" s="124" t="s">
        <v>1495</v>
      </c>
      <c r="E26" s="143">
        <v>1</v>
      </c>
      <c r="F26" s="147">
        <v>0.48152969682323399</v>
      </c>
      <c r="G26" s="136" t="s">
        <v>378</v>
      </c>
      <c r="H26" s="152"/>
      <c r="I26" s="152"/>
      <c r="J26" s="152"/>
    </row>
    <row r="27" spans="1:10" x14ac:dyDescent="0.25">
      <c r="A27" s="136" t="s">
        <v>203</v>
      </c>
      <c r="B27" s="137" t="s">
        <v>204</v>
      </c>
      <c r="C27" s="136" t="s">
        <v>336</v>
      </c>
      <c r="D27" s="124" t="s">
        <v>1495</v>
      </c>
      <c r="E27" s="143">
        <v>1</v>
      </c>
      <c r="F27" s="147">
        <v>0.43451353998906506</v>
      </c>
      <c r="G27" s="136" t="s">
        <v>378</v>
      </c>
      <c r="H27" s="152"/>
      <c r="I27" s="152"/>
      <c r="J27" s="152"/>
    </row>
    <row r="28" spans="1:10" x14ac:dyDescent="0.25">
      <c r="A28" s="126" t="s">
        <v>262</v>
      </c>
      <c r="B28" s="154" t="s">
        <v>263</v>
      </c>
      <c r="C28" s="126" t="s">
        <v>377</v>
      </c>
      <c r="D28" s="155" t="s">
        <v>1440</v>
      </c>
      <c r="E28" s="156">
        <v>1</v>
      </c>
      <c r="F28" s="157">
        <v>0.42100000000000004</v>
      </c>
      <c r="G28" s="136" t="s">
        <v>378</v>
      </c>
      <c r="H28" s="152"/>
      <c r="I28" s="152"/>
      <c r="J28" s="152"/>
    </row>
    <row r="29" spans="1:10" x14ac:dyDescent="0.25">
      <c r="A29" s="136" t="s">
        <v>26</v>
      </c>
      <c r="B29" s="137" t="s">
        <v>27</v>
      </c>
      <c r="C29" s="136" t="s">
        <v>9</v>
      </c>
      <c r="D29" s="156" t="s">
        <v>1495</v>
      </c>
      <c r="E29" s="156">
        <v>1</v>
      </c>
      <c r="F29" s="159">
        <v>0.98918587118416279</v>
      </c>
      <c r="G29" s="136" t="s">
        <v>28</v>
      </c>
      <c r="H29" s="152"/>
      <c r="I29" s="152"/>
      <c r="J29" s="152"/>
    </row>
    <row r="30" spans="1:10" x14ac:dyDescent="0.25">
      <c r="A30" s="126" t="s">
        <v>264</v>
      </c>
      <c r="B30" s="154" t="s">
        <v>265</v>
      </c>
      <c r="C30" s="126" t="s">
        <v>377</v>
      </c>
      <c r="D30" s="155" t="s">
        <v>1440</v>
      </c>
      <c r="E30" s="156">
        <v>1</v>
      </c>
      <c r="F30" s="157">
        <v>0.19399999999999998</v>
      </c>
      <c r="G30" s="136" t="s">
        <v>378</v>
      </c>
      <c r="H30" s="152"/>
      <c r="I30" s="152"/>
      <c r="J30" s="152"/>
    </row>
    <row r="31" spans="1:10" x14ac:dyDescent="0.25">
      <c r="A31" s="126" t="s">
        <v>429</v>
      </c>
      <c r="B31" s="154" t="s">
        <v>430</v>
      </c>
      <c r="C31" s="126" t="s">
        <v>431</v>
      </c>
      <c r="D31" s="124" t="s">
        <v>1485</v>
      </c>
      <c r="E31" s="156">
        <v>1</v>
      </c>
      <c r="F31" s="157">
        <v>0.34452119957433758</v>
      </c>
      <c r="G31" s="136" t="s">
        <v>378</v>
      </c>
      <c r="H31" s="152"/>
      <c r="I31" s="152"/>
      <c r="J31" s="152"/>
    </row>
    <row r="32" spans="1:10" x14ac:dyDescent="0.25">
      <c r="A32" s="204" t="s">
        <v>205</v>
      </c>
      <c r="B32" s="207" t="s">
        <v>206</v>
      </c>
      <c r="C32" s="204" t="s">
        <v>337</v>
      </c>
      <c r="D32" s="124" t="s">
        <v>1485</v>
      </c>
      <c r="E32" s="143">
        <v>1</v>
      </c>
      <c r="F32" s="123">
        <v>0.4821852039441642</v>
      </c>
      <c r="G32" s="136" t="s">
        <v>378</v>
      </c>
      <c r="H32" s="152"/>
      <c r="I32" s="152"/>
      <c r="J32" s="152"/>
    </row>
    <row r="33" spans="1:10" x14ac:dyDescent="0.25">
      <c r="A33" s="204" t="s">
        <v>205</v>
      </c>
      <c r="B33" s="207" t="s">
        <v>206</v>
      </c>
      <c r="C33" s="204" t="s">
        <v>338</v>
      </c>
      <c r="D33" s="124" t="s">
        <v>1485</v>
      </c>
      <c r="E33" s="143">
        <v>2</v>
      </c>
      <c r="F33" s="123">
        <v>0.45179784648308985</v>
      </c>
      <c r="G33" s="136" t="s">
        <v>378</v>
      </c>
      <c r="H33" s="152"/>
      <c r="I33" s="152"/>
      <c r="J33" s="152"/>
    </row>
    <row r="34" spans="1:10" x14ac:dyDescent="0.25">
      <c r="A34" s="136" t="s">
        <v>410</v>
      </c>
      <c r="B34" s="137" t="s">
        <v>411</v>
      </c>
      <c r="C34" s="126" t="s">
        <v>377</v>
      </c>
      <c r="D34" s="155" t="s">
        <v>1440</v>
      </c>
      <c r="E34" s="143">
        <v>1</v>
      </c>
      <c r="F34" s="157">
        <v>0.51600000000000001</v>
      </c>
      <c r="G34" s="136" t="s">
        <v>378</v>
      </c>
      <c r="H34" s="152"/>
      <c r="I34" s="152"/>
      <c r="J34" s="152"/>
    </row>
    <row r="35" spans="1:10" ht="30" x14ac:dyDescent="0.25">
      <c r="A35" s="136" t="s">
        <v>29</v>
      </c>
      <c r="B35" s="137" t="s">
        <v>30</v>
      </c>
      <c r="C35" s="136" t="s">
        <v>9</v>
      </c>
      <c r="D35" s="124" t="s">
        <v>1495</v>
      </c>
      <c r="E35" s="156">
        <v>1</v>
      </c>
      <c r="F35" s="159">
        <v>0.91028515948216804</v>
      </c>
      <c r="G35" s="136" t="s">
        <v>31</v>
      </c>
      <c r="H35" s="152"/>
      <c r="I35" s="152"/>
      <c r="J35" s="152"/>
    </row>
    <row r="36" spans="1:10" x14ac:dyDescent="0.25">
      <c r="A36" s="136" t="s">
        <v>29</v>
      </c>
      <c r="B36" s="137" t="s">
        <v>30</v>
      </c>
      <c r="C36" s="136" t="s">
        <v>5</v>
      </c>
      <c r="D36" s="124" t="s">
        <v>1495</v>
      </c>
      <c r="E36" s="156">
        <v>1</v>
      </c>
      <c r="F36" s="159">
        <v>0.74330414497540698</v>
      </c>
      <c r="G36" s="136" t="s">
        <v>32</v>
      </c>
      <c r="H36" s="152"/>
      <c r="I36" s="152"/>
      <c r="J36" s="152"/>
    </row>
    <row r="37" spans="1:10" x14ac:dyDescent="0.25">
      <c r="A37" s="136" t="s">
        <v>416</v>
      </c>
      <c r="B37" s="137" t="s">
        <v>417</v>
      </c>
      <c r="C37" s="136" t="s">
        <v>9</v>
      </c>
      <c r="D37" s="156" t="s">
        <v>1495</v>
      </c>
      <c r="E37" s="156">
        <v>1</v>
      </c>
      <c r="F37" s="159">
        <v>0.57929283992012071</v>
      </c>
      <c r="G37" s="136" t="s">
        <v>418</v>
      </c>
      <c r="H37" s="152"/>
      <c r="I37" s="152"/>
      <c r="J37" s="152"/>
    </row>
    <row r="38" spans="1:10" x14ac:dyDescent="0.25">
      <c r="A38" s="136" t="s">
        <v>33</v>
      </c>
      <c r="B38" s="137" t="s">
        <v>34</v>
      </c>
      <c r="C38" s="136" t="s">
        <v>35</v>
      </c>
      <c r="D38" s="156" t="s">
        <v>1495</v>
      </c>
      <c r="E38" s="156">
        <v>1</v>
      </c>
      <c r="F38" s="159">
        <v>0.71538587992207037</v>
      </c>
      <c r="G38" s="136" t="s">
        <v>36</v>
      </c>
      <c r="H38" s="152"/>
      <c r="I38" s="152"/>
      <c r="J38" s="152"/>
    </row>
    <row r="39" spans="1:10" x14ac:dyDescent="0.25">
      <c r="A39" s="136" t="s">
        <v>37</v>
      </c>
      <c r="B39" s="137" t="s">
        <v>38</v>
      </c>
      <c r="C39" s="136" t="s">
        <v>39</v>
      </c>
      <c r="D39" s="156" t="s">
        <v>1485</v>
      </c>
      <c r="E39" s="156">
        <v>1</v>
      </c>
      <c r="F39" s="159">
        <v>0.50697728269714659</v>
      </c>
      <c r="G39" s="136" t="s">
        <v>40</v>
      </c>
      <c r="H39" s="92" t="s">
        <v>486</v>
      </c>
      <c r="I39" s="152"/>
      <c r="J39" s="152"/>
    </row>
    <row r="40" spans="1:10" x14ac:dyDescent="0.25">
      <c r="A40" s="136" t="s">
        <v>37</v>
      </c>
      <c r="B40" s="137" t="s">
        <v>38</v>
      </c>
      <c r="C40" s="136" t="s">
        <v>5</v>
      </c>
      <c r="D40" s="156" t="s">
        <v>1495</v>
      </c>
      <c r="E40" s="156">
        <v>1</v>
      </c>
      <c r="F40" s="159">
        <v>0.81731918946840099</v>
      </c>
      <c r="G40" s="136" t="s">
        <v>6</v>
      </c>
      <c r="H40" s="92" t="s">
        <v>486</v>
      </c>
      <c r="I40" s="152"/>
      <c r="J40" s="152"/>
    </row>
    <row r="41" spans="1:10" x14ac:dyDescent="0.25">
      <c r="A41" s="136" t="s">
        <v>37</v>
      </c>
      <c r="B41" s="137" t="s">
        <v>38</v>
      </c>
      <c r="C41" s="136" t="s">
        <v>43</v>
      </c>
      <c r="D41" s="124" t="s">
        <v>1495</v>
      </c>
      <c r="E41" s="156">
        <v>1</v>
      </c>
      <c r="F41" s="159">
        <v>0.65958047902940875</v>
      </c>
      <c r="G41" s="136" t="s">
        <v>44</v>
      </c>
      <c r="H41" s="92" t="s">
        <v>486</v>
      </c>
      <c r="I41" s="152"/>
      <c r="J41" s="152"/>
    </row>
    <row r="42" spans="1:10" x14ac:dyDescent="0.25">
      <c r="A42" s="136" t="s">
        <v>37</v>
      </c>
      <c r="B42" s="137" t="s">
        <v>38</v>
      </c>
      <c r="C42" s="136" t="s">
        <v>41</v>
      </c>
      <c r="D42" s="124" t="s">
        <v>1495</v>
      </c>
      <c r="E42" s="156">
        <v>1</v>
      </c>
      <c r="F42" s="159">
        <v>0.67024851178612244</v>
      </c>
      <c r="G42" s="136" t="s">
        <v>42</v>
      </c>
      <c r="H42" s="92" t="s">
        <v>486</v>
      </c>
      <c r="I42" s="152"/>
      <c r="J42" s="152"/>
    </row>
    <row r="43" spans="1:10" x14ac:dyDescent="0.25">
      <c r="A43" s="136" t="s">
        <v>45</v>
      </c>
      <c r="B43" s="137" t="s">
        <v>46</v>
      </c>
      <c r="C43" s="136" t="s">
        <v>5</v>
      </c>
      <c r="D43" s="156" t="s">
        <v>1495</v>
      </c>
      <c r="E43" s="156">
        <v>1</v>
      </c>
      <c r="F43" s="159">
        <v>0.85424795881929405</v>
      </c>
      <c r="G43" s="136" t="s">
        <v>6</v>
      </c>
      <c r="H43" s="152"/>
      <c r="I43" s="152"/>
      <c r="J43" s="152"/>
    </row>
    <row r="44" spans="1:10" x14ac:dyDescent="0.25">
      <c r="A44" s="126" t="s">
        <v>266</v>
      </c>
      <c r="B44" s="154" t="s">
        <v>267</v>
      </c>
      <c r="C44" s="126" t="s">
        <v>377</v>
      </c>
      <c r="D44" s="155" t="s">
        <v>1440</v>
      </c>
      <c r="E44" s="156">
        <v>1</v>
      </c>
      <c r="F44" s="157">
        <v>0.39700000000000002</v>
      </c>
      <c r="G44" s="136" t="s">
        <v>378</v>
      </c>
      <c r="H44" s="152"/>
      <c r="I44" s="152"/>
      <c r="J44" s="152"/>
    </row>
    <row r="45" spans="1:10" x14ac:dyDescent="0.25">
      <c r="A45" s="136" t="s">
        <v>207</v>
      </c>
      <c r="B45" s="137" t="s">
        <v>208</v>
      </c>
      <c r="C45" s="136" t="s">
        <v>339</v>
      </c>
      <c r="D45" s="156" t="s">
        <v>1495</v>
      </c>
      <c r="E45" s="143">
        <v>1</v>
      </c>
      <c r="F45" s="123">
        <v>0.21785884195176686</v>
      </c>
      <c r="G45" s="136" t="s">
        <v>378</v>
      </c>
      <c r="H45" s="92" t="s">
        <v>517</v>
      </c>
      <c r="I45" s="152"/>
      <c r="J45" s="152"/>
    </row>
    <row r="46" spans="1:10" x14ac:dyDescent="0.25">
      <c r="A46" s="126" t="s">
        <v>268</v>
      </c>
      <c r="B46" s="154" t="s">
        <v>269</v>
      </c>
      <c r="C46" s="126" t="s">
        <v>377</v>
      </c>
      <c r="D46" s="155" t="s">
        <v>1440</v>
      </c>
      <c r="E46" s="156">
        <v>2</v>
      </c>
      <c r="F46" s="157">
        <v>0.32799999999999996</v>
      </c>
      <c r="G46" s="136" t="s">
        <v>378</v>
      </c>
      <c r="H46" s="152"/>
      <c r="I46" s="152"/>
      <c r="J46" s="152"/>
    </row>
    <row r="47" spans="1:10" x14ac:dyDescent="0.25">
      <c r="A47" s="126" t="s">
        <v>270</v>
      </c>
      <c r="B47" s="154" t="s">
        <v>271</v>
      </c>
      <c r="C47" s="126" t="s">
        <v>377</v>
      </c>
      <c r="D47" s="155" t="s">
        <v>1440</v>
      </c>
      <c r="E47" s="156">
        <v>1</v>
      </c>
      <c r="F47" s="157">
        <v>0.49600000000000005</v>
      </c>
      <c r="G47" s="136" t="s">
        <v>378</v>
      </c>
      <c r="H47" s="152"/>
      <c r="I47" s="152"/>
      <c r="J47" s="152"/>
    </row>
    <row r="48" spans="1:10" x14ac:dyDescent="0.25">
      <c r="A48" s="126" t="s">
        <v>432</v>
      </c>
      <c r="B48" s="154" t="s">
        <v>433</v>
      </c>
      <c r="C48" s="126" t="s">
        <v>377</v>
      </c>
      <c r="D48" s="155" t="s">
        <v>1440</v>
      </c>
      <c r="E48" s="156">
        <v>1</v>
      </c>
      <c r="F48" s="157">
        <v>0.495</v>
      </c>
      <c r="G48" s="136" t="s">
        <v>378</v>
      </c>
      <c r="H48" s="152"/>
      <c r="I48" s="152"/>
      <c r="J48" s="152"/>
    </row>
    <row r="49" spans="1:10" ht="30" x14ac:dyDescent="0.25">
      <c r="A49" s="136" t="s">
        <v>47</v>
      </c>
      <c r="B49" s="137" t="s">
        <v>48</v>
      </c>
      <c r="C49" s="136" t="s">
        <v>9</v>
      </c>
      <c r="D49" s="156" t="s">
        <v>1495</v>
      </c>
      <c r="E49" s="156">
        <v>1</v>
      </c>
      <c r="F49" s="159">
        <v>0.72191926749966928</v>
      </c>
      <c r="G49" s="136" t="s">
        <v>21</v>
      </c>
      <c r="H49" s="92" t="s">
        <v>487</v>
      </c>
      <c r="I49" s="152"/>
      <c r="J49" s="152"/>
    </row>
    <row r="50" spans="1:10" ht="30" x14ac:dyDescent="0.25">
      <c r="A50" s="136" t="s">
        <v>425</v>
      </c>
      <c r="B50" s="137" t="s">
        <v>426</v>
      </c>
      <c r="C50" s="136" t="s">
        <v>427</v>
      </c>
      <c r="D50" s="124" t="s">
        <v>1495</v>
      </c>
      <c r="E50" s="156">
        <v>1</v>
      </c>
      <c r="F50" s="159">
        <v>0.96157894445986869</v>
      </c>
      <c r="G50" s="136" t="s">
        <v>428</v>
      </c>
      <c r="H50" s="152"/>
      <c r="I50" s="152"/>
      <c r="J50" s="152"/>
    </row>
    <row r="51" spans="1:10" x14ac:dyDescent="0.25">
      <c r="A51" s="136" t="s">
        <v>414</v>
      </c>
      <c r="B51" s="137" t="s">
        <v>415</v>
      </c>
      <c r="C51" s="136" t="s">
        <v>185</v>
      </c>
      <c r="D51" s="156" t="s">
        <v>1485</v>
      </c>
      <c r="E51" s="156">
        <v>1</v>
      </c>
      <c r="F51" s="159">
        <v>0.61557341135737842</v>
      </c>
      <c r="G51" s="136" t="s">
        <v>28</v>
      </c>
      <c r="H51" s="152"/>
      <c r="I51" s="152"/>
      <c r="J51" s="152"/>
    </row>
    <row r="52" spans="1:10" x14ac:dyDescent="0.25">
      <c r="A52" s="126" t="s">
        <v>272</v>
      </c>
      <c r="B52" s="154" t="s">
        <v>273</v>
      </c>
      <c r="C52" s="126" t="s">
        <v>377</v>
      </c>
      <c r="D52" s="155" t="s">
        <v>1440</v>
      </c>
      <c r="E52" s="156">
        <v>1</v>
      </c>
      <c r="F52" s="157">
        <v>0.314</v>
      </c>
      <c r="G52" s="136" t="s">
        <v>378</v>
      </c>
      <c r="H52" s="152"/>
      <c r="I52" s="152"/>
      <c r="J52" s="152"/>
    </row>
    <row r="53" spans="1:10" x14ac:dyDescent="0.25">
      <c r="A53" s="136" t="s">
        <v>49</v>
      </c>
      <c r="B53" s="137" t="s">
        <v>50</v>
      </c>
      <c r="C53" s="136" t="s">
        <v>51</v>
      </c>
      <c r="D53" s="124" t="s">
        <v>1495</v>
      </c>
      <c r="E53" s="156">
        <v>1</v>
      </c>
      <c r="F53" s="159">
        <v>0.51365463593560257</v>
      </c>
      <c r="G53" s="136" t="s">
        <v>56</v>
      </c>
      <c r="H53" s="152"/>
      <c r="I53" s="152"/>
      <c r="J53" s="152"/>
    </row>
    <row r="54" spans="1:10" x14ac:dyDescent="0.25">
      <c r="A54" s="136" t="s">
        <v>434</v>
      </c>
      <c r="B54" s="137" t="s">
        <v>435</v>
      </c>
      <c r="C54" s="126" t="s">
        <v>377</v>
      </c>
      <c r="D54" s="155" t="s">
        <v>1440</v>
      </c>
      <c r="E54" s="156">
        <v>2</v>
      </c>
      <c r="F54" s="157">
        <v>0.26300000000000001</v>
      </c>
      <c r="G54" s="136" t="s">
        <v>378</v>
      </c>
      <c r="H54" s="152"/>
      <c r="I54" s="152"/>
      <c r="J54" s="152"/>
    </row>
    <row r="55" spans="1:10" x14ac:dyDescent="0.25">
      <c r="A55" s="126" t="s">
        <v>274</v>
      </c>
      <c r="B55" s="154" t="s">
        <v>275</v>
      </c>
      <c r="C55" s="126" t="s">
        <v>377</v>
      </c>
      <c r="D55" s="155" t="s">
        <v>1440</v>
      </c>
      <c r="E55" s="156">
        <v>1</v>
      </c>
      <c r="F55" s="157">
        <v>0.39400000000000002</v>
      </c>
      <c r="G55" s="136" t="s">
        <v>378</v>
      </c>
      <c r="H55" s="152"/>
      <c r="I55" s="152"/>
      <c r="J55" s="152"/>
    </row>
    <row r="56" spans="1:10" x14ac:dyDescent="0.25">
      <c r="A56" s="136" t="s">
        <v>52</v>
      </c>
      <c r="B56" s="137" t="s">
        <v>53</v>
      </c>
      <c r="C56" s="136" t="s">
        <v>5</v>
      </c>
      <c r="D56" s="156" t="s">
        <v>1485</v>
      </c>
      <c r="E56" s="156">
        <v>1</v>
      </c>
      <c r="F56" s="159">
        <v>0.77914278033877349</v>
      </c>
      <c r="G56" s="136" t="s">
        <v>6</v>
      </c>
      <c r="H56" s="92" t="s">
        <v>488</v>
      </c>
      <c r="I56" s="152"/>
      <c r="J56" s="152"/>
    </row>
    <row r="57" spans="1:10" x14ac:dyDescent="0.25">
      <c r="A57" s="136" t="s">
        <v>54</v>
      </c>
      <c r="B57" s="137" t="s">
        <v>55</v>
      </c>
      <c r="C57" s="136" t="s">
        <v>12</v>
      </c>
      <c r="D57" s="156" t="s">
        <v>1495</v>
      </c>
      <c r="E57" s="156">
        <v>1</v>
      </c>
      <c r="F57" s="159">
        <v>0.68000341373448625</v>
      </c>
      <c r="G57" s="136" t="s">
        <v>56</v>
      </c>
      <c r="H57" s="152"/>
      <c r="I57" s="152"/>
      <c r="J57" s="152"/>
    </row>
    <row r="58" spans="1:10" x14ac:dyDescent="0.25">
      <c r="A58" s="136" t="s">
        <v>54</v>
      </c>
      <c r="B58" s="137" t="s">
        <v>55</v>
      </c>
      <c r="C58" s="136" t="s">
        <v>24</v>
      </c>
      <c r="D58" s="124" t="s">
        <v>1495</v>
      </c>
      <c r="E58" s="156">
        <v>1</v>
      </c>
      <c r="F58" s="159">
        <v>0.50091284214461806</v>
      </c>
      <c r="G58" s="136" t="s">
        <v>56</v>
      </c>
      <c r="H58" s="152"/>
      <c r="I58" s="152"/>
      <c r="J58" s="152"/>
    </row>
    <row r="59" spans="1:10" x14ac:dyDescent="0.25">
      <c r="A59" s="126" t="s">
        <v>209</v>
      </c>
      <c r="B59" s="154" t="s">
        <v>210</v>
      </c>
      <c r="C59" s="126" t="s">
        <v>377</v>
      </c>
      <c r="D59" s="155" t="s">
        <v>1440</v>
      </c>
      <c r="E59" s="156">
        <v>1</v>
      </c>
      <c r="F59" s="157">
        <v>0.35399999999999998</v>
      </c>
      <c r="G59" s="136" t="s">
        <v>378</v>
      </c>
      <c r="H59" s="152"/>
      <c r="I59" s="152"/>
      <c r="J59" s="152"/>
    </row>
    <row r="60" spans="1:10" x14ac:dyDescent="0.25">
      <c r="A60" s="204" t="s">
        <v>209</v>
      </c>
      <c r="B60" s="207" t="s">
        <v>210</v>
      </c>
      <c r="C60" s="204" t="s">
        <v>341</v>
      </c>
      <c r="D60" s="124" t="s">
        <v>1485</v>
      </c>
      <c r="E60" s="143">
        <v>1</v>
      </c>
      <c r="F60" s="123">
        <v>0.41619754199956999</v>
      </c>
      <c r="G60" s="136" t="s">
        <v>378</v>
      </c>
      <c r="H60" s="162"/>
      <c r="I60" s="152"/>
      <c r="J60" s="152"/>
    </row>
    <row r="61" spans="1:10" x14ac:dyDescent="0.25">
      <c r="A61" s="136" t="s">
        <v>209</v>
      </c>
      <c r="B61" s="137" t="s">
        <v>210</v>
      </c>
      <c r="C61" s="136" t="s">
        <v>340</v>
      </c>
      <c r="D61" s="156" t="s">
        <v>1495</v>
      </c>
      <c r="E61" s="143">
        <v>1</v>
      </c>
      <c r="F61" s="123">
        <v>0.41624612852110832</v>
      </c>
      <c r="G61" s="136" t="s">
        <v>378</v>
      </c>
      <c r="H61" s="152"/>
      <c r="I61" s="152"/>
      <c r="J61" s="152"/>
    </row>
    <row r="62" spans="1:10" x14ac:dyDescent="0.25">
      <c r="A62" s="126" t="s">
        <v>276</v>
      </c>
      <c r="B62" s="154" t="s">
        <v>277</v>
      </c>
      <c r="C62" s="126" t="s">
        <v>377</v>
      </c>
      <c r="D62" s="155" t="s">
        <v>1440</v>
      </c>
      <c r="E62" s="156">
        <v>1</v>
      </c>
      <c r="F62" s="157">
        <v>0.41799999999999998</v>
      </c>
      <c r="G62" s="136" t="s">
        <v>378</v>
      </c>
      <c r="H62" s="152"/>
      <c r="I62" s="152"/>
      <c r="J62" s="152"/>
    </row>
    <row r="63" spans="1:10" x14ac:dyDescent="0.25">
      <c r="A63" s="136" t="s">
        <v>57</v>
      </c>
      <c r="B63" s="137" t="s">
        <v>58</v>
      </c>
      <c r="C63" s="136" t="s">
        <v>59</v>
      </c>
      <c r="D63" s="124" t="s">
        <v>1495</v>
      </c>
      <c r="E63" s="156">
        <v>1</v>
      </c>
      <c r="F63" s="159">
        <v>0.70467573007920437</v>
      </c>
      <c r="G63" s="136" t="s">
        <v>56</v>
      </c>
      <c r="H63" s="152"/>
      <c r="I63" s="152"/>
      <c r="J63" s="152"/>
    </row>
    <row r="64" spans="1:10" x14ac:dyDescent="0.25">
      <c r="A64" s="126" t="s">
        <v>278</v>
      </c>
      <c r="B64" s="154" t="s">
        <v>279</v>
      </c>
      <c r="C64" s="126" t="s">
        <v>377</v>
      </c>
      <c r="D64" s="155" t="s">
        <v>1440</v>
      </c>
      <c r="E64" s="156">
        <v>1</v>
      </c>
      <c r="F64" s="157">
        <v>0.438</v>
      </c>
      <c r="G64" s="136" t="s">
        <v>378</v>
      </c>
      <c r="H64" s="152"/>
      <c r="I64" s="152"/>
      <c r="J64" s="152"/>
    </row>
    <row r="65" spans="1:10" x14ac:dyDescent="0.25">
      <c r="A65" s="126" t="s">
        <v>280</v>
      </c>
      <c r="B65" s="154" t="s">
        <v>281</v>
      </c>
      <c r="C65" s="126" t="s">
        <v>377</v>
      </c>
      <c r="D65" s="155" t="s">
        <v>1440</v>
      </c>
      <c r="E65" s="156">
        <v>1</v>
      </c>
      <c r="F65" s="157">
        <v>0.28800000000000003</v>
      </c>
      <c r="G65" s="136" t="s">
        <v>378</v>
      </c>
      <c r="H65" s="152"/>
      <c r="I65" s="152"/>
      <c r="J65" s="152"/>
    </row>
    <row r="66" spans="1:10" x14ac:dyDescent="0.25">
      <c r="A66" s="204" t="s">
        <v>211</v>
      </c>
      <c r="B66" s="207" t="s">
        <v>212</v>
      </c>
      <c r="C66" s="204" t="s">
        <v>342</v>
      </c>
      <c r="D66" s="124" t="s">
        <v>1485</v>
      </c>
      <c r="E66" s="143">
        <v>1</v>
      </c>
      <c r="F66" s="123">
        <v>0.44657289293634844</v>
      </c>
      <c r="G66" s="136" t="s">
        <v>378</v>
      </c>
      <c r="H66" s="152"/>
      <c r="I66" s="152"/>
      <c r="J66" s="152"/>
    </row>
    <row r="67" spans="1:10" ht="30" x14ac:dyDescent="0.25">
      <c r="A67" s="136" t="s">
        <v>60</v>
      </c>
      <c r="B67" s="137" t="s">
        <v>61</v>
      </c>
      <c r="C67" s="136" t="s">
        <v>9</v>
      </c>
      <c r="D67" s="156" t="s">
        <v>1485</v>
      </c>
      <c r="E67" s="156">
        <v>1</v>
      </c>
      <c r="F67" s="159">
        <v>0.91372445857985563</v>
      </c>
      <c r="G67" s="136" t="s">
        <v>62</v>
      </c>
      <c r="H67" s="92" t="s">
        <v>489</v>
      </c>
      <c r="I67" s="152"/>
      <c r="J67" s="152"/>
    </row>
    <row r="68" spans="1:10" x14ac:dyDescent="0.25">
      <c r="A68" s="126" t="s">
        <v>63</v>
      </c>
      <c r="B68" s="154" t="s">
        <v>64</v>
      </c>
      <c r="C68" s="126" t="s">
        <v>377</v>
      </c>
      <c r="D68" s="155" t="s">
        <v>1440</v>
      </c>
      <c r="E68" s="156">
        <v>1</v>
      </c>
      <c r="F68" s="157">
        <v>0.29399999999999998</v>
      </c>
      <c r="G68" s="136" t="s">
        <v>378</v>
      </c>
      <c r="H68" s="152"/>
      <c r="I68" s="152"/>
      <c r="J68" s="152"/>
    </row>
    <row r="69" spans="1:10" x14ac:dyDescent="0.25">
      <c r="A69" s="136" t="s">
        <v>63</v>
      </c>
      <c r="B69" s="137" t="s">
        <v>64</v>
      </c>
      <c r="C69" s="136" t="s">
        <v>65</v>
      </c>
      <c r="D69" s="156" t="s">
        <v>1485</v>
      </c>
      <c r="E69" s="156">
        <v>1</v>
      </c>
      <c r="F69" s="159">
        <v>0.56588867770895523</v>
      </c>
      <c r="G69" s="136" t="s">
        <v>66</v>
      </c>
      <c r="H69" s="92" t="s">
        <v>490</v>
      </c>
      <c r="I69" s="152"/>
      <c r="J69" s="152"/>
    </row>
    <row r="70" spans="1:10" x14ac:dyDescent="0.25">
      <c r="A70" s="136" t="s">
        <v>63</v>
      </c>
      <c r="B70" s="137" t="s">
        <v>64</v>
      </c>
      <c r="C70" s="136" t="s">
        <v>67</v>
      </c>
      <c r="D70" s="124" t="s">
        <v>1495</v>
      </c>
      <c r="E70" s="156">
        <v>1</v>
      </c>
      <c r="F70" s="159">
        <v>0.70706463546350995</v>
      </c>
      <c r="G70" s="136" t="s">
        <v>68</v>
      </c>
      <c r="H70" s="152"/>
      <c r="I70" s="152"/>
      <c r="J70" s="152"/>
    </row>
    <row r="71" spans="1:10" x14ac:dyDescent="0.25">
      <c r="A71" s="126" t="s">
        <v>282</v>
      </c>
      <c r="B71" s="154" t="s">
        <v>283</v>
      </c>
      <c r="C71" s="126" t="s">
        <v>377</v>
      </c>
      <c r="D71" s="155" t="s">
        <v>1440</v>
      </c>
      <c r="E71" s="156">
        <v>1</v>
      </c>
      <c r="F71" s="157">
        <v>0.41000000000000003</v>
      </c>
      <c r="G71" s="136" t="s">
        <v>378</v>
      </c>
      <c r="H71" s="152"/>
      <c r="I71" s="152"/>
      <c r="J71" s="152"/>
    </row>
    <row r="72" spans="1:10" x14ac:dyDescent="0.25">
      <c r="A72" s="126" t="s">
        <v>436</v>
      </c>
      <c r="B72" s="154" t="s">
        <v>437</v>
      </c>
      <c r="C72" s="126" t="s">
        <v>377</v>
      </c>
      <c r="D72" s="155" t="s">
        <v>1440</v>
      </c>
      <c r="E72" s="156">
        <v>1</v>
      </c>
      <c r="F72" s="157">
        <v>0.36199999999999999</v>
      </c>
      <c r="G72" s="136" t="s">
        <v>378</v>
      </c>
      <c r="H72" s="152"/>
      <c r="I72" s="152"/>
      <c r="J72" s="152"/>
    </row>
    <row r="73" spans="1:10" x14ac:dyDescent="0.25">
      <c r="A73" s="126" t="s">
        <v>400</v>
      </c>
      <c r="B73" s="154" t="s">
        <v>401</v>
      </c>
      <c r="C73" s="86" t="s">
        <v>402</v>
      </c>
      <c r="D73" s="155" t="s">
        <v>1485</v>
      </c>
      <c r="E73" s="156">
        <v>1</v>
      </c>
      <c r="F73" s="157">
        <v>0.47470763218399009</v>
      </c>
      <c r="G73" s="136" t="s">
        <v>378</v>
      </c>
      <c r="H73" s="152"/>
      <c r="I73" s="152"/>
      <c r="J73" s="152"/>
    </row>
    <row r="74" spans="1:10" x14ac:dyDescent="0.25">
      <c r="A74" s="126" t="s">
        <v>400</v>
      </c>
      <c r="B74" s="154" t="s">
        <v>401</v>
      </c>
      <c r="C74" s="86" t="s">
        <v>403</v>
      </c>
      <c r="D74" s="155" t="s">
        <v>1485</v>
      </c>
      <c r="E74" s="156">
        <v>1</v>
      </c>
      <c r="F74" s="157">
        <v>0.46904127649469729</v>
      </c>
      <c r="G74" s="136" t="s">
        <v>378</v>
      </c>
      <c r="H74" s="152"/>
      <c r="I74" s="152"/>
      <c r="J74" s="152"/>
    </row>
    <row r="75" spans="1:10" x14ac:dyDescent="0.25">
      <c r="A75" s="126" t="s">
        <v>400</v>
      </c>
      <c r="B75" s="154" t="s">
        <v>401</v>
      </c>
      <c r="C75" s="86" t="s">
        <v>404</v>
      </c>
      <c r="D75" s="155" t="s">
        <v>1485</v>
      </c>
      <c r="E75" s="156">
        <v>1</v>
      </c>
      <c r="F75" s="157">
        <v>0.47427430881726013</v>
      </c>
      <c r="G75" s="136" t="s">
        <v>378</v>
      </c>
      <c r="H75" s="152"/>
      <c r="I75" s="152"/>
      <c r="J75" s="152"/>
    </row>
    <row r="76" spans="1:10" x14ac:dyDescent="0.25">
      <c r="A76" s="126" t="s">
        <v>284</v>
      </c>
      <c r="B76" s="154" t="s">
        <v>285</v>
      </c>
      <c r="C76" s="126" t="s">
        <v>377</v>
      </c>
      <c r="D76" s="155" t="s">
        <v>1440</v>
      </c>
      <c r="E76" s="156">
        <v>2</v>
      </c>
      <c r="F76" s="157">
        <v>0.371</v>
      </c>
      <c r="G76" s="136" t="s">
        <v>378</v>
      </c>
      <c r="H76" s="152"/>
      <c r="I76" s="152"/>
      <c r="J76" s="152"/>
    </row>
    <row r="77" spans="1:10" x14ac:dyDescent="0.25">
      <c r="A77" s="126" t="s">
        <v>379</v>
      </c>
      <c r="B77" s="154" t="s">
        <v>286</v>
      </c>
      <c r="C77" s="126" t="s">
        <v>377</v>
      </c>
      <c r="D77" s="155" t="s">
        <v>1440</v>
      </c>
      <c r="E77" s="156">
        <v>1</v>
      </c>
      <c r="F77" s="157">
        <v>0.52300000000000002</v>
      </c>
      <c r="G77" s="136" t="s">
        <v>378</v>
      </c>
      <c r="H77" s="152"/>
      <c r="I77" s="152"/>
      <c r="J77" s="152"/>
    </row>
    <row r="78" spans="1:10" x14ac:dyDescent="0.25">
      <c r="A78" s="204" t="s">
        <v>213</v>
      </c>
      <c r="B78" s="207" t="s">
        <v>214</v>
      </c>
      <c r="C78" s="204" t="s">
        <v>343</v>
      </c>
      <c r="D78" s="124" t="s">
        <v>1485</v>
      </c>
      <c r="E78" s="143">
        <v>1</v>
      </c>
      <c r="F78" s="147">
        <v>0.45653084106862946</v>
      </c>
      <c r="G78" s="136" t="s">
        <v>378</v>
      </c>
      <c r="H78" s="92" t="s">
        <v>518</v>
      </c>
      <c r="I78" s="152"/>
      <c r="J78" s="152"/>
    </row>
    <row r="79" spans="1:10" x14ac:dyDescent="0.25">
      <c r="A79" s="204" t="s">
        <v>215</v>
      </c>
      <c r="B79" s="207" t="s">
        <v>216</v>
      </c>
      <c r="C79" s="204" t="s">
        <v>344</v>
      </c>
      <c r="D79" s="160" t="s">
        <v>1485</v>
      </c>
      <c r="E79" s="143">
        <v>2</v>
      </c>
      <c r="F79" s="147">
        <v>0.32087899285502186</v>
      </c>
      <c r="G79" s="136" t="s">
        <v>378</v>
      </c>
      <c r="H79" s="152"/>
      <c r="I79" s="152"/>
      <c r="J79" s="152"/>
    </row>
    <row r="80" spans="1:10" x14ac:dyDescent="0.25">
      <c r="A80" s="204" t="s">
        <v>215</v>
      </c>
      <c r="B80" s="207" t="s">
        <v>216</v>
      </c>
      <c r="C80" s="204" t="s">
        <v>345</v>
      </c>
      <c r="D80" s="160" t="s">
        <v>1485</v>
      </c>
      <c r="E80" s="143">
        <v>2</v>
      </c>
      <c r="F80" s="147">
        <v>0.3494857418528764</v>
      </c>
      <c r="G80" s="136" t="s">
        <v>378</v>
      </c>
      <c r="H80" s="152"/>
      <c r="I80" s="152"/>
      <c r="J80" s="152"/>
    </row>
    <row r="81" spans="1:10" x14ac:dyDescent="0.25">
      <c r="A81" s="136" t="s">
        <v>215</v>
      </c>
      <c r="B81" s="137" t="s">
        <v>216</v>
      </c>
      <c r="C81" s="136" t="s">
        <v>346</v>
      </c>
      <c r="D81" s="124" t="s">
        <v>1495</v>
      </c>
      <c r="E81" s="143">
        <v>1</v>
      </c>
      <c r="F81" s="147">
        <v>0.36464752877779216</v>
      </c>
      <c r="G81" s="136" t="s">
        <v>378</v>
      </c>
      <c r="H81" s="152"/>
      <c r="I81" s="152"/>
      <c r="J81" s="152"/>
    </row>
    <row r="82" spans="1:10" ht="30" x14ac:dyDescent="0.25">
      <c r="A82" s="136" t="s">
        <v>69</v>
      </c>
      <c r="B82" s="137" t="s">
        <v>70</v>
      </c>
      <c r="C82" s="136" t="s">
        <v>51</v>
      </c>
      <c r="D82" s="156" t="s">
        <v>1485</v>
      </c>
      <c r="E82" s="156">
        <v>1</v>
      </c>
      <c r="F82" s="159">
        <v>0.67565239498506713</v>
      </c>
      <c r="G82" s="136" t="s">
        <v>71</v>
      </c>
      <c r="H82" s="152"/>
      <c r="I82" s="152"/>
      <c r="J82" s="152"/>
    </row>
    <row r="83" spans="1:10" x14ac:dyDescent="0.25">
      <c r="A83" s="204" t="s">
        <v>72</v>
      </c>
      <c r="B83" s="207" t="s">
        <v>217</v>
      </c>
      <c r="C83" s="204" t="s">
        <v>347</v>
      </c>
      <c r="D83" s="124" t="s">
        <v>1485</v>
      </c>
      <c r="E83" s="143">
        <v>1</v>
      </c>
      <c r="F83" s="123">
        <v>0.42484780002909056</v>
      </c>
      <c r="G83" s="136" t="s">
        <v>378</v>
      </c>
      <c r="H83" s="152"/>
      <c r="I83" s="152"/>
      <c r="J83" s="152"/>
    </row>
    <row r="84" spans="1:10" x14ac:dyDescent="0.25">
      <c r="A84" s="204" t="s">
        <v>72</v>
      </c>
      <c r="B84" s="207" t="s">
        <v>217</v>
      </c>
      <c r="C84" s="204" t="s">
        <v>348</v>
      </c>
      <c r="D84" s="124" t="s">
        <v>1485</v>
      </c>
      <c r="E84" s="143">
        <v>1</v>
      </c>
      <c r="F84" s="123">
        <v>0.42252147652302952</v>
      </c>
      <c r="G84" s="136" t="s">
        <v>378</v>
      </c>
      <c r="H84" s="152"/>
      <c r="I84" s="152"/>
      <c r="J84" s="152"/>
    </row>
    <row r="85" spans="1:10" x14ac:dyDescent="0.25">
      <c r="A85" s="136" t="s">
        <v>72</v>
      </c>
      <c r="B85" s="137" t="s">
        <v>73</v>
      </c>
      <c r="C85" s="136" t="s">
        <v>51</v>
      </c>
      <c r="D85" s="156" t="s">
        <v>1485</v>
      </c>
      <c r="E85" s="156">
        <v>1</v>
      </c>
      <c r="F85" s="159">
        <v>0.74588829770036857</v>
      </c>
      <c r="G85" s="136" t="s">
        <v>75</v>
      </c>
      <c r="H85" s="152"/>
      <c r="I85" s="152"/>
      <c r="J85" s="152"/>
    </row>
    <row r="86" spans="1:10" x14ac:dyDescent="0.25">
      <c r="A86" s="136" t="s">
        <v>72</v>
      </c>
      <c r="B86" s="137" t="s">
        <v>73</v>
      </c>
      <c r="C86" s="136" t="s">
        <v>65</v>
      </c>
      <c r="D86" s="156" t="s">
        <v>1485</v>
      </c>
      <c r="E86" s="156">
        <v>1</v>
      </c>
      <c r="F86" s="159">
        <v>0.61324311048096314</v>
      </c>
      <c r="G86" s="136" t="s">
        <v>74</v>
      </c>
      <c r="H86" s="152"/>
      <c r="I86" s="152"/>
      <c r="J86" s="152"/>
    </row>
    <row r="87" spans="1:10" x14ac:dyDescent="0.25">
      <c r="A87" s="126" t="s">
        <v>287</v>
      </c>
      <c r="B87" s="154" t="s">
        <v>288</v>
      </c>
      <c r="C87" s="126" t="s">
        <v>377</v>
      </c>
      <c r="D87" s="155" t="s">
        <v>1440</v>
      </c>
      <c r="E87" s="156">
        <v>2</v>
      </c>
      <c r="F87" s="157">
        <v>0.312</v>
      </c>
      <c r="G87" s="136" t="s">
        <v>378</v>
      </c>
      <c r="H87" s="162"/>
      <c r="I87" s="152"/>
      <c r="J87" s="152"/>
    </row>
    <row r="88" spans="1:10" x14ac:dyDescent="0.25">
      <c r="A88" s="126" t="s">
        <v>412</v>
      </c>
      <c r="B88" s="154" t="s">
        <v>413</v>
      </c>
      <c r="C88" s="126" t="s">
        <v>377</v>
      </c>
      <c r="D88" s="155" t="s">
        <v>1440</v>
      </c>
      <c r="E88" s="156">
        <v>1</v>
      </c>
      <c r="F88" s="157">
        <v>0.122</v>
      </c>
      <c r="G88" s="136" t="s">
        <v>378</v>
      </c>
      <c r="H88" s="162"/>
      <c r="I88" s="152"/>
      <c r="J88" s="152"/>
    </row>
    <row r="89" spans="1:10" ht="30" x14ac:dyDescent="0.25">
      <c r="A89" s="136" t="s">
        <v>76</v>
      </c>
      <c r="B89" s="137" t="s">
        <v>77</v>
      </c>
      <c r="C89" s="136" t="s">
        <v>24</v>
      </c>
      <c r="D89" s="124" t="s">
        <v>1495</v>
      </c>
      <c r="E89" s="156">
        <v>1</v>
      </c>
      <c r="F89" s="159">
        <v>0.83421623145271184</v>
      </c>
      <c r="G89" s="136" t="s">
        <v>25</v>
      </c>
      <c r="H89" s="152"/>
      <c r="I89" s="152"/>
      <c r="J89" s="152"/>
    </row>
    <row r="90" spans="1:10" x14ac:dyDescent="0.25">
      <c r="A90" s="126" t="s">
        <v>289</v>
      </c>
      <c r="B90" s="154" t="s">
        <v>290</v>
      </c>
      <c r="C90" s="126" t="s">
        <v>377</v>
      </c>
      <c r="D90" s="155" t="s">
        <v>1440</v>
      </c>
      <c r="E90" s="156">
        <v>1</v>
      </c>
      <c r="F90" s="157">
        <v>0.48799999999999999</v>
      </c>
      <c r="G90" s="136" t="s">
        <v>378</v>
      </c>
      <c r="H90" s="152"/>
      <c r="I90" s="152"/>
      <c r="J90" s="152"/>
    </row>
    <row r="91" spans="1:10" x14ac:dyDescent="0.25">
      <c r="A91" s="136" t="s">
        <v>78</v>
      </c>
      <c r="B91" s="137" t="s">
        <v>79</v>
      </c>
      <c r="C91" s="136" t="s">
        <v>5</v>
      </c>
      <c r="D91" s="156" t="s">
        <v>1495</v>
      </c>
      <c r="E91" s="156">
        <v>1</v>
      </c>
      <c r="F91" s="159">
        <v>0.83919999999999995</v>
      </c>
      <c r="G91" s="136" t="s">
        <v>80</v>
      </c>
      <c r="H91" s="92" t="s">
        <v>491</v>
      </c>
      <c r="I91" s="152"/>
      <c r="J91" s="152"/>
    </row>
    <row r="92" spans="1:10" x14ac:dyDescent="0.25">
      <c r="A92" s="204" t="s">
        <v>81</v>
      </c>
      <c r="B92" s="207" t="s">
        <v>218</v>
      </c>
      <c r="C92" s="204" t="s">
        <v>349</v>
      </c>
      <c r="D92" s="124" t="s">
        <v>1485</v>
      </c>
      <c r="E92" s="143">
        <v>1</v>
      </c>
      <c r="F92" s="123">
        <v>0.43271575802517576</v>
      </c>
      <c r="G92" s="136" t="s">
        <v>378</v>
      </c>
      <c r="H92" s="92" t="s">
        <v>519</v>
      </c>
      <c r="I92" s="152"/>
      <c r="J92" s="152"/>
    </row>
    <row r="93" spans="1:10" ht="30" x14ac:dyDescent="0.25">
      <c r="A93" s="136" t="s">
        <v>81</v>
      </c>
      <c r="B93" s="137" t="s">
        <v>82</v>
      </c>
      <c r="C93" s="136" t="s">
        <v>9</v>
      </c>
      <c r="D93" s="156" t="s">
        <v>1495</v>
      </c>
      <c r="E93" s="156">
        <v>4</v>
      </c>
      <c r="F93" s="159">
        <v>0.90599922753608675</v>
      </c>
      <c r="G93" s="136" t="s">
        <v>83</v>
      </c>
      <c r="H93" s="92" t="s">
        <v>492</v>
      </c>
      <c r="I93" s="152"/>
      <c r="J93" s="152"/>
    </row>
    <row r="94" spans="1:10" x14ac:dyDescent="0.25">
      <c r="A94" s="136" t="s">
        <v>81</v>
      </c>
      <c r="B94" s="137" t="s">
        <v>82</v>
      </c>
      <c r="C94" s="136" t="s">
        <v>5</v>
      </c>
      <c r="D94" s="156" t="s">
        <v>1495</v>
      </c>
      <c r="E94" s="156">
        <v>1</v>
      </c>
      <c r="F94" s="159">
        <v>0.76466549610425538</v>
      </c>
      <c r="G94" s="136" t="s">
        <v>84</v>
      </c>
      <c r="H94" s="92" t="s">
        <v>492</v>
      </c>
      <c r="I94" s="152"/>
      <c r="J94" s="152"/>
    </row>
    <row r="95" spans="1:10" x14ac:dyDescent="0.25">
      <c r="A95" s="136" t="s">
        <v>85</v>
      </c>
      <c r="B95" s="137" t="s">
        <v>86</v>
      </c>
      <c r="C95" s="136" t="s">
        <v>9</v>
      </c>
      <c r="D95" s="156" t="s">
        <v>1495</v>
      </c>
      <c r="E95" s="156">
        <v>1</v>
      </c>
      <c r="F95" s="159">
        <v>0.61891551628269037</v>
      </c>
      <c r="G95" s="136" t="s">
        <v>87</v>
      </c>
      <c r="H95" s="152"/>
      <c r="I95" s="152"/>
      <c r="J95" s="152"/>
    </row>
    <row r="96" spans="1:10" x14ac:dyDescent="0.25">
      <c r="A96" s="136" t="s">
        <v>88</v>
      </c>
      <c r="B96" s="137" t="s">
        <v>89</v>
      </c>
      <c r="C96" s="136" t="s">
        <v>5</v>
      </c>
      <c r="D96" s="156" t="s">
        <v>1495</v>
      </c>
      <c r="E96" s="156">
        <v>1</v>
      </c>
      <c r="F96" s="159">
        <v>0.58312743615193996</v>
      </c>
      <c r="G96" s="136" t="s">
        <v>90</v>
      </c>
      <c r="H96" s="92" t="s">
        <v>493</v>
      </c>
      <c r="I96" s="152"/>
      <c r="J96" s="152"/>
    </row>
    <row r="97" spans="1:10" x14ac:dyDescent="0.25">
      <c r="A97" s="204" t="s">
        <v>219</v>
      </c>
      <c r="B97" s="207" t="s">
        <v>220</v>
      </c>
      <c r="C97" s="204" t="s">
        <v>350</v>
      </c>
      <c r="D97" s="124" t="s">
        <v>1485</v>
      </c>
      <c r="E97" s="143">
        <v>1</v>
      </c>
      <c r="F97" s="123">
        <v>0.39432858541945642</v>
      </c>
      <c r="G97" s="136" t="s">
        <v>378</v>
      </c>
      <c r="H97" s="152"/>
      <c r="I97" s="152"/>
      <c r="J97" s="152"/>
    </row>
    <row r="98" spans="1:10" x14ac:dyDescent="0.25">
      <c r="A98" s="204" t="s">
        <v>219</v>
      </c>
      <c r="B98" s="207" t="s">
        <v>220</v>
      </c>
      <c r="C98" s="204" t="s">
        <v>351</v>
      </c>
      <c r="D98" s="124" t="s">
        <v>1485</v>
      </c>
      <c r="E98" s="143">
        <v>1</v>
      </c>
      <c r="F98" s="123">
        <v>0.3966812451126519</v>
      </c>
      <c r="G98" s="136" t="s">
        <v>378</v>
      </c>
      <c r="H98" s="152"/>
      <c r="I98" s="152"/>
      <c r="J98" s="152"/>
    </row>
    <row r="99" spans="1:10" x14ac:dyDescent="0.25">
      <c r="A99" s="204" t="s">
        <v>219</v>
      </c>
      <c r="B99" s="207" t="s">
        <v>220</v>
      </c>
      <c r="C99" s="204" t="s">
        <v>352</v>
      </c>
      <c r="D99" s="124" t="s">
        <v>1485</v>
      </c>
      <c r="E99" s="143">
        <v>1</v>
      </c>
      <c r="F99" s="123">
        <v>0.44228563695563988</v>
      </c>
      <c r="G99" s="136" t="s">
        <v>378</v>
      </c>
      <c r="H99" s="152"/>
      <c r="I99" s="152"/>
      <c r="J99" s="152"/>
    </row>
    <row r="100" spans="1:10" x14ac:dyDescent="0.25">
      <c r="A100" s="136" t="s">
        <v>91</v>
      </c>
      <c r="B100" s="137" t="s">
        <v>92</v>
      </c>
      <c r="C100" s="136" t="s">
        <v>51</v>
      </c>
      <c r="D100" s="124" t="s">
        <v>1495</v>
      </c>
      <c r="E100" s="156">
        <v>1</v>
      </c>
      <c r="F100" s="159">
        <v>0.77508272320227001</v>
      </c>
      <c r="G100" s="136" t="s">
        <v>93</v>
      </c>
      <c r="H100" s="152"/>
      <c r="I100" s="152"/>
      <c r="J100" s="152"/>
    </row>
    <row r="101" spans="1:10" x14ac:dyDescent="0.25">
      <c r="A101" s="136" t="s">
        <v>94</v>
      </c>
      <c r="B101" s="137" t="s">
        <v>95</v>
      </c>
      <c r="C101" s="136" t="s">
        <v>51</v>
      </c>
      <c r="D101" s="156" t="s">
        <v>1485</v>
      </c>
      <c r="E101" s="156">
        <v>1</v>
      </c>
      <c r="F101" s="159">
        <v>0.74555814872483406</v>
      </c>
      <c r="G101" s="136" t="s">
        <v>75</v>
      </c>
      <c r="H101" s="152"/>
      <c r="I101" s="152"/>
      <c r="J101" s="152"/>
    </row>
    <row r="102" spans="1:10" ht="30" x14ac:dyDescent="0.25">
      <c r="A102" s="136" t="s">
        <v>96</v>
      </c>
      <c r="B102" s="137" t="s">
        <v>97</v>
      </c>
      <c r="C102" s="136" t="s">
        <v>9</v>
      </c>
      <c r="D102" s="156" t="s">
        <v>1495</v>
      </c>
      <c r="E102" s="156">
        <v>1</v>
      </c>
      <c r="F102" s="159">
        <v>0.8240951666012255</v>
      </c>
      <c r="G102" s="136" t="s">
        <v>98</v>
      </c>
      <c r="H102" s="92" t="s">
        <v>494</v>
      </c>
      <c r="I102" s="152"/>
      <c r="J102" s="152"/>
    </row>
    <row r="103" spans="1:10" x14ac:dyDescent="0.25">
      <c r="A103" s="136" t="s">
        <v>442</v>
      </c>
      <c r="B103" s="137" t="s">
        <v>443</v>
      </c>
      <c r="C103" s="136" t="s">
        <v>51</v>
      </c>
      <c r="D103" s="156" t="s">
        <v>1495</v>
      </c>
      <c r="E103" s="156">
        <v>1</v>
      </c>
      <c r="F103" s="159">
        <v>0.95299999999999996</v>
      </c>
      <c r="G103" s="136" t="s">
        <v>75</v>
      </c>
      <c r="H103" s="137"/>
      <c r="I103" s="152"/>
      <c r="J103" s="152"/>
    </row>
    <row r="104" spans="1:10" ht="30" x14ac:dyDescent="0.25">
      <c r="A104" s="136" t="s">
        <v>99</v>
      </c>
      <c r="B104" s="137" t="s">
        <v>100</v>
      </c>
      <c r="C104" s="136" t="s">
        <v>9</v>
      </c>
      <c r="D104" s="156" t="s">
        <v>1495</v>
      </c>
      <c r="E104" s="156">
        <v>1</v>
      </c>
      <c r="F104" s="159">
        <v>0.88582686273752642</v>
      </c>
      <c r="G104" s="136" t="s">
        <v>101</v>
      </c>
      <c r="H104" s="137"/>
      <c r="I104" s="152"/>
      <c r="J104" s="152"/>
    </row>
    <row r="105" spans="1:10" x14ac:dyDescent="0.25">
      <c r="A105" s="204" t="s">
        <v>221</v>
      </c>
      <c r="B105" s="207" t="s">
        <v>222</v>
      </c>
      <c r="C105" s="204" t="s">
        <v>353</v>
      </c>
      <c r="D105" s="124" t="s">
        <v>1485</v>
      </c>
      <c r="E105" s="143">
        <v>1</v>
      </c>
      <c r="F105" s="123">
        <v>0.47982737201315923</v>
      </c>
      <c r="G105" s="136" t="s">
        <v>378</v>
      </c>
      <c r="H105" s="137"/>
      <c r="I105" s="152"/>
      <c r="J105" s="152"/>
    </row>
    <row r="106" spans="1:10" x14ac:dyDescent="0.25">
      <c r="A106" s="126" t="s">
        <v>291</v>
      </c>
      <c r="B106" s="154" t="s">
        <v>292</v>
      </c>
      <c r="C106" s="126" t="s">
        <v>377</v>
      </c>
      <c r="D106" s="155" t="s">
        <v>1440</v>
      </c>
      <c r="E106" s="156">
        <v>1</v>
      </c>
      <c r="F106" s="157">
        <v>0.48499999999999999</v>
      </c>
      <c r="G106" s="136" t="s">
        <v>378</v>
      </c>
      <c r="H106" s="137"/>
      <c r="I106" s="152"/>
      <c r="J106" s="152"/>
    </row>
    <row r="107" spans="1:10" x14ac:dyDescent="0.25">
      <c r="A107" s="136" t="s">
        <v>102</v>
      </c>
      <c r="B107" s="137" t="s">
        <v>103</v>
      </c>
      <c r="C107" s="136" t="s">
        <v>9</v>
      </c>
      <c r="D107" s="156" t="s">
        <v>1495</v>
      </c>
      <c r="E107" s="156">
        <v>1</v>
      </c>
      <c r="F107" s="159">
        <v>0.8944417611761073</v>
      </c>
      <c r="G107" s="136" t="s">
        <v>80</v>
      </c>
      <c r="H107" s="92" t="s">
        <v>495</v>
      </c>
      <c r="I107" s="152"/>
      <c r="J107" s="152"/>
    </row>
    <row r="108" spans="1:10" x14ac:dyDescent="0.25">
      <c r="A108" s="136" t="s">
        <v>104</v>
      </c>
      <c r="B108" s="137" t="s">
        <v>105</v>
      </c>
      <c r="C108" s="136" t="s">
        <v>9</v>
      </c>
      <c r="D108" s="156" t="s">
        <v>1495</v>
      </c>
      <c r="E108" s="156">
        <v>1</v>
      </c>
      <c r="F108" s="159">
        <v>0.52054093445040128</v>
      </c>
      <c r="G108" s="136" t="s">
        <v>56</v>
      </c>
      <c r="H108" s="137"/>
      <c r="I108" s="152"/>
      <c r="J108" s="152"/>
    </row>
    <row r="109" spans="1:10" x14ac:dyDescent="0.25">
      <c r="A109" s="126" t="s">
        <v>223</v>
      </c>
      <c r="B109" s="154" t="s">
        <v>293</v>
      </c>
      <c r="C109" s="126" t="s">
        <v>377</v>
      </c>
      <c r="D109" s="155" t="s">
        <v>1440</v>
      </c>
      <c r="E109" s="156">
        <v>3</v>
      </c>
      <c r="F109" s="157">
        <v>0.22500000000000001</v>
      </c>
      <c r="G109" s="136" t="s">
        <v>378</v>
      </c>
      <c r="H109" s="137"/>
      <c r="I109" s="152"/>
      <c r="J109" s="152"/>
    </row>
    <row r="110" spans="1:10" x14ac:dyDescent="0.25">
      <c r="A110" s="204" t="s">
        <v>223</v>
      </c>
      <c r="B110" s="207" t="s">
        <v>224</v>
      </c>
      <c r="C110" s="204" t="s">
        <v>355</v>
      </c>
      <c r="D110" s="124" t="s">
        <v>1485</v>
      </c>
      <c r="E110" s="143">
        <v>1</v>
      </c>
      <c r="F110" s="123">
        <v>0.38524097122608819</v>
      </c>
      <c r="G110" s="136" t="s">
        <v>378</v>
      </c>
      <c r="H110" s="137"/>
      <c r="I110" s="152"/>
      <c r="J110" s="152"/>
    </row>
    <row r="111" spans="1:10" x14ac:dyDescent="0.25">
      <c r="A111" s="204" t="s">
        <v>223</v>
      </c>
      <c r="B111" s="207" t="s">
        <v>224</v>
      </c>
      <c r="C111" s="204" t="s">
        <v>356</v>
      </c>
      <c r="D111" s="124" t="s">
        <v>1485</v>
      </c>
      <c r="E111" s="143">
        <v>1</v>
      </c>
      <c r="F111" s="123">
        <v>0.41463575104091205</v>
      </c>
      <c r="G111" s="136" t="s">
        <v>378</v>
      </c>
      <c r="H111" s="137"/>
      <c r="I111" s="152"/>
      <c r="J111" s="152"/>
    </row>
    <row r="112" spans="1:10" x14ac:dyDescent="0.25">
      <c r="A112" s="136" t="s">
        <v>223</v>
      </c>
      <c r="B112" s="137" t="s">
        <v>224</v>
      </c>
      <c r="C112" s="136" t="s">
        <v>354</v>
      </c>
      <c r="D112" s="156" t="s">
        <v>1495</v>
      </c>
      <c r="E112" s="143">
        <v>1</v>
      </c>
      <c r="F112" s="123">
        <v>0.41497252082699032</v>
      </c>
      <c r="G112" s="136" t="s">
        <v>378</v>
      </c>
      <c r="H112" s="137"/>
      <c r="I112" s="152"/>
      <c r="J112" s="152"/>
    </row>
    <row r="113" spans="1:10" x14ac:dyDescent="0.25">
      <c r="A113" s="136" t="s">
        <v>223</v>
      </c>
      <c r="B113" s="137" t="s">
        <v>224</v>
      </c>
      <c r="C113" s="136" t="s">
        <v>357</v>
      </c>
      <c r="D113" s="124" t="s">
        <v>1495</v>
      </c>
      <c r="E113" s="143">
        <v>1</v>
      </c>
      <c r="F113" s="123">
        <v>0.41496161779354318</v>
      </c>
      <c r="G113" s="136" t="s">
        <v>378</v>
      </c>
      <c r="H113" s="137"/>
      <c r="I113" s="152"/>
      <c r="J113" s="152"/>
    </row>
    <row r="114" spans="1:10" x14ac:dyDescent="0.25">
      <c r="A114" s="136" t="s">
        <v>106</v>
      </c>
      <c r="B114" s="137" t="s">
        <v>107</v>
      </c>
      <c r="C114" s="136" t="s">
        <v>65</v>
      </c>
      <c r="D114" s="156" t="s">
        <v>1485</v>
      </c>
      <c r="E114" s="156">
        <v>1</v>
      </c>
      <c r="F114" s="159">
        <v>0.5145587828310777</v>
      </c>
      <c r="G114" s="136" t="s">
        <v>6</v>
      </c>
      <c r="H114" s="137"/>
      <c r="I114" s="152"/>
      <c r="J114" s="152"/>
    </row>
    <row r="115" spans="1:10" x14ac:dyDescent="0.25">
      <c r="A115" s="136" t="s">
        <v>108</v>
      </c>
      <c r="B115" s="137" t="s">
        <v>109</v>
      </c>
      <c r="C115" s="136" t="s">
        <v>24</v>
      </c>
      <c r="D115" s="124" t="s">
        <v>1495</v>
      </c>
      <c r="E115" s="156">
        <v>1</v>
      </c>
      <c r="F115" s="159">
        <v>0.87412493508942979</v>
      </c>
      <c r="G115" s="136" t="s">
        <v>110</v>
      </c>
      <c r="H115" s="137"/>
      <c r="I115" s="152"/>
      <c r="J115" s="152"/>
    </row>
    <row r="116" spans="1:10" x14ac:dyDescent="0.25">
      <c r="A116" s="126" t="s">
        <v>294</v>
      </c>
      <c r="B116" s="154" t="s">
        <v>295</v>
      </c>
      <c r="C116" s="126" t="s">
        <v>377</v>
      </c>
      <c r="D116" s="155" t="s">
        <v>1440</v>
      </c>
      <c r="E116" s="156">
        <v>1</v>
      </c>
      <c r="F116" s="157">
        <v>0.433</v>
      </c>
      <c r="G116" s="136" t="s">
        <v>378</v>
      </c>
      <c r="H116" s="137"/>
      <c r="I116" s="152"/>
      <c r="J116" s="152"/>
    </row>
    <row r="117" spans="1:10" x14ac:dyDescent="0.25">
      <c r="A117" s="126" t="s">
        <v>450</v>
      </c>
      <c r="B117" s="154" t="s">
        <v>451</v>
      </c>
      <c r="C117" s="126" t="s">
        <v>51</v>
      </c>
      <c r="D117" s="156" t="s">
        <v>1495</v>
      </c>
      <c r="E117" s="156">
        <v>1</v>
      </c>
      <c r="F117" s="157">
        <v>0.94199999999999995</v>
      </c>
      <c r="G117" s="136" t="s">
        <v>110</v>
      </c>
      <c r="H117" s="137"/>
      <c r="I117" s="152"/>
      <c r="J117" s="152"/>
    </row>
    <row r="118" spans="1:10" x14ac:dyDescent="0.25">
      <c r="A118" s="126" t="s">
        <v>440</v>
      </c>
      <c r="B118" s="154" t="s">
        <v>441</v>
      </c>
      <c r="C118" s="126" t="s">
        <v>377</v>
      </c>
      <c r="D118" s="155" t="s">
        <v>1440</v>
      </c>
      <c r="E118" s="156">
        <v>2</v>
      </c>
      <c r="F118" s="157">
        <v>0.54500000000000004</v>
      </c>
      <c r="G118" s="136" t="s">
        <v>378</v>
      </c>
      <c r="H118" s="137"/>
      <c r="I118" s="152"/>
      <c r="J118" s="152"/>
    </row>
    <row r="119" spans="1:10" x14ac:dyDescent="0.25">
      <c r="A119" s="126" t="s">
        <v>396</v>
      </c>
      <c r="B119" s="154" t="s">
        <v>397</v>
      </c>
      <c r="C119" s="126" t="s">
        <v>377</v>
      </c>
      <c r="D119" s="155" t="s">
        <v>1440</v>
      </c>
      <c r="E119" s="156">
        <v>1</v>
      </c>
      <c r="F119" s="157">
        <v>0.222</v>
      </c>
      <c r="G119" s="136" t="s">
        <v>378</v>
      </c>
      <c r="H119" s="137"/>
      <c r="I119" s="152"/>
      <c r="J119" s="152"/>
    </row>
    <row r="120" spans="1:10" ht="45" x14ac:dyDescent="0.25">
      <c r="A120" s="126" t="s">
        <v>396</v>
      </c>
      <c r="B120" s="154" t="s">
        <v>397</v>
      </c>
      <c r="C120" s="126" t="s">
        <v>398</v>
      </c>
      <c r="D120" s="124" t="s">
        <v>1495</v>
      </c>
      <c r="E120" s="156">
        <v>1</v>
      </c>
      <c r="F120" s="157">
        <v>0.52940897548699839</v>
      </c>
      <c r="G120" s="136" t="s">
        <v>399</v>
      </c>
      <c r="H120" s="137"/>
      <c r="I120" s="152"/>
      <c r="J120" s="152"/>
    </row>
    <row r="121" spans="1:10" x14ac:dyDescent="0.25">
      <c r="A121" s="126" t="s">
        <v>444</v>
      </c>
      <c r="B121" s="154" t="s">
        <v>445</v>
      </c>
      <c r="C121" s="126" t="s">
        <v>446</v>
      </c>
      <c r="D121" s="155" t="s">
        <v>1485</v>
      </c>
      <c r="E121" s="156">
        <v>1</v>
      </c>
      <c r="F121" s="157">
        <v>0.41799999999999998</v>
      </c>
      <c r="G121" s="136" t="s">
        <v>378</v>
      </c>
      <c r="H121" s="92" t="s">
        <v>520</v>
      </c>
      <c r="I121" s="152"/>
      <c r="J121" s="152"/>
    </row>
    <row r="122" spans="1:10" x14ac:dyDescent="0.25">
      <c r="A122" s="136" t="s">
        <v>111</v>
      </c>
      <c r="B122" s="137" t="s">
        <v>112</v>
      </c>
      <c r="C122" s="136" t="s">
        <v>51</v>
      </c>
      <c r="D122" s="156" t="s">
        <v>1485</v>
      </c>
      <c r="E122" s="156">
        <v>1</v>
      </c>
      <c r="F122" s="159">
        <v>0.94</v>
      </c>
      <c r="G122" s="136" t="s">
        <v>75</v>
      </c>
      <c r="H122" s="137"/>
      <c r="I122" s="152"/>
      <c r="J122" s="152"/>
    </row>
    <row r="123" spans="1:10" x14ac:dyDescent="0.25">
      <c r="A123" s="136" t="s">
        <v>225</v>
      </c>
      <c r="B123" s="137" t="s">
        <v>226</v>
      </c>
      <c r="C123" s="136" t="s">
        <v>358</v>
      </c>
      <c r="D123" s="124" t="s">
        <v>1495</v>
      </c>
      <c r="E123" s="143">
        <v>1</v>
      </c>
      <c r="F123" s="123">
        <v>0.49855999479206986</v>
      </c>
      <c r="G123" s="136" t="s">
        <v>378</v>
      </c>
      <c r="H123" s="92" t="s">
        <v>521</v>
      </c>
      <c r="I123" s="152"/>
      <c r="J123" s="152"/>
    </row>
    <row r="124" spans="1:10" x14ac:dyDescent="0.25">
      <c r="A124" s="136" t="s">
        <v>113</v>
      </c>
      <c r="B124" s="137" t="s">
        <v>114</v>
      </c>
      <c r="C124" s="136" t="s">
        <v>51</v>
      </c>
      <c r="D124" s="156" t="s">
        <v>1495</v>
      </c>
      <c r="E124" s="156">
        <v>1</v>
      </c>
      <c r="F124" s="159">
        <v>0.71360000000000001</v>
      </c>
      <c r="G124" s="136" t="s">
        <v>110</v>
      </c>
      <c r="H124" s="137"/>
      <c r="I124" s="152"/>
      <c r="J124" s="152"/>
    </row>
    <row r="125" spans="1:10" x14ac:dyDescent="0.25">
      <c r="A125" s="136" t="s">
        <v>227</v>
      </c>
      <c r="B125" s="137" t="s">
        <v>228</v>
      </c>
      <c r="C125" s="136" t="s">
        <v>359</v>
      </c>
      <c r="D125" s="124" t="s">
        <v>1495</v>
      </c>
      <c r="E125" s="143">
        <v>1</v>
      </c>
      <c r="F125" s="123">
        <v>0.43329941249418874</v>
      </c>
      <c r="G125" s="136" t="s">
        <v>378</v>
      </c>
      <c r="H125" s="137"/>
      <c r="I125" s="152"/>
      <c r="J125" s="152"/>
    </row>
    <row r="126" spans="1:10" x14ac:dyDescent="0.25">
      <c r="A126" s="126" t="s">
        <v>115</v>
      </c>
      <c r="B126" s="154" t="s">
        <v>296</v>
      </c>
      <c r="C126" s="126" t="s">
        <v>377</v>
      </c>
      <c r="D126" s="155" t="s">
        <v>1440</v>
      </c>
      <c r="E126" s="156">
        <v>1</v>
      </c>
      <c r="F126" s="157">
        <v>0.27100000000000002</v>
      </c>
      <c r="G126" s="136" t="s">
        <v>378</v>
      </c>
      <c r="H126" s="137"/>
      <c r="I126" s="152"/>
      <c r="J126" s="152"/>
    </row>
    <row r="127" spans="1:10" ht="30" x14ac:dyDescent="0.25">
      <c r="A127" s="136" t="s">
        <v>115</v>
      </c>
      <c r="B127" s="137" t="s">
        <v>116</v>
      </c>
      <c r="C127" s="136" t="s">
        <v>117</v>
      </c>
      <c r="D127" s="156" t="s">
        <v>1495</v>
      </c>
      <c r="E127" s="156">
        <v>1</v>
      </c>
      <c r="F127" s="159">
        <v>0.89800000000000002</v>
      </c>
      <c r="G127" s="136" t="s">
        <v>118</v>
      </c>
      <c r="H127" s="137"/>
      <c r="I127" s="152"/>
      <c r="J127" s="152"/>
    </row>
    <row r="128" spans="1:10" x14ac:dyDescent="0.25">
      <c r="A128" s="126" t="s">
        <v>119</v>
      </c>
      <c r="B128" s="154" t="s">
        <v>297</v>
      </c>
      <c r="C128" s="126" t="s">
        <v>377</v>
      </c>
      <c r="D128" s="155" t="s">
        <v>1440</v>
      </c>
      <c r="E128" s="156">
        <v>3</v>
      </c>
      <c r="F128" s="157">
        <v>0.36399999999999999</v>
      </c>
      <c r="G128" s="136" t="s">
        <v>378</v>
      </c>
      <c r="H128" s="137"/>
      <c r="I128" s="152"/>
      <c r="J128" s="152"/>
    </row>
    <row r="129" spans="1:10" x14ac:dyDescent="0.25">
      <c r="A129" s="204" t="s">
        <v>119</v>
      </c>
      <c r="B129" s="207" t="s">
        <v>229</v>
      </c>
      <c r="C129" s="204" t="s">
        <v>360</v>
      </c>
      <c r="D129" s="124" t="s">
        <v>1485</v>
      </c>
      <c r="E129" s="143">
        <v>1</v>
      </c>
      <c r="F129" s="147">
        <v>0.4409758582422435</v>
      </c>
      <c r="G129" s="136" t="s">
        <v>378</v>
      </c>
      <c r="H129" s="137"/>
      <c r="I129" s="152"/>
      <c r="J129" s="152"/>
    </row>
    <row r="130" spans="1:10" x14ac:dyDescent="0.25">
      <c r="A130" s="204" t="s">
        <v>119</v>
      </c>
      <c r="B130" s="207" t="s">
        <v>229</v>
      </c>
      <c r="C130" s="204" t="s">
        <v>361</v>
      </c>
      <c r="D130" s="124" t="s">
        <v>1485</v>
      </c>
      <c r="E130" s="143">
        <v>1</v>
      </c>
      <c r="F130" s="147">
        <v>0.46762318248834861</v>
      </c>
      <c r="G130" s="136" t="s">
        <v>378</v>
      </c>
      <c r="H130" s="137"/>
      <c r="I130" s="152"/>
      <c r="J130" s="152"/>
    </row>
    <row r="131" spans="1:10" ht="60" x14ac:dyDescent="0.25">
      <c r="A131" s="136" t="s">
        <v>119</v>
      </c>
      <c r="B131" s="137" t="s">
        <v>229</v>
      </c>
      <c r="C131" s="126" t="s">
        <v>185</v>
      </c>
      <c r="D131" s="124" t="s">
        <v>1495</v>
      </c>
      <c r="E131" s="156">
        <v>2</v>
      </c>
      <c r="F131" s="157">
        <v>0.51041252892495814</v>
      </c>
      <c r="G131" s="136" t="s">
        <v>388</v>
      </c>
      <c r="H131" s="137"/>
      <c r="I131" s="152"/>
      <c r="J131" s="152"/>
    </row>
    <row r="132" spans="1:10" x14ac:dyDescent="0.25">
      <c r="A132" s="136" t="s">
        <v>119</v>
      </c>
      <c r="B132" s="137" t="s">
        <v>229</v>
      </c>
      <c r="C132" s="126" t="s">
        <v>65</v>
      </c>
      <c r="D132" s="124" t="s">
        <v>1495</v>
      </c>
      <c r="E132" s="156">
        <v>1</v>
      </c>
      <c r="F132" s="157">
        <v>0.54091743830806549</v>
      </c>
      <c r="G132" s="136" t="s">
        <v>387</v>
      </c>
      <c r="H132" s="137"/>
      <c r="I132" s="152"/>
      <c r="J132" s="152"/>
    </row>
    <row r="133" spans="1:10" ht="30" x14ac:dyDescent="0.25">
      <c r="A133" s="136" t="s">
        <v>119</v>
      </c>
      <c r="B133" s="137" t="s">
        <v>120</v>
      </c>
      <c r="C133" s="136" t="s">
        <v>121</v>
      </c>
      <c r="D133" s="124" t="s">
        <v>1495</v>
      </c>
      <c r="E133" s="156">
        <v>2</v>
      </c>
      <c r="F133" s="159">
        <v>0.501</v>
      </c>
      <c r="G133" s="136" t="s">
        <v>83</v>
      </c>
      <c r="H133" s="137"/>
      <c r="I133" s="152"/>
      <c r="J133" s="152"/>
    </row>
    <row r="134" spans="1:10" x14ac:dyDescent="0.25">
      <c r="A134" s="126" t="s">
        <v>298</v>
      </c>
      <c r="B134" s="154" t="s">
        <v>299</v>
      </c>
      <c r="C134" s="126" t="s">
        <v>377</v>
      </c>
      <c r="D134" s="155" t="s">
        <v>1440</v>
      </c>
      <c r="E134" s="156">
        <v>1</v>
      </c>
      <c r="F134" s="157">
        <v>0.19500000000000001</v>
      </c>
      <c r="G134" s="136" t="s">
        <v>378</v>
      </c>
      <c r="H134" s="137"/>
      <c r="I134" s="152"/>
      <c r="J134" s="152"/>
    </row>
    <row r="135" spans="1:10" x14ac:dyDescent="0.25">
      <c r="A135" s="136" t="s">
        <v>122</v>
      </c>
      <c r="B135" s="137" t="s">
        <v>123</v>
      </c>
      <c r="C135" s="136" t="s">
        <v>9</v>
      </c>
      <c r="D135" s="124" t="s">
        <v>1495</v>
      </c>
      <c r="E135" s="156">
        <v>1</v>
      </c>
      <c r="F135" s="159">
        <v>0.80210160364564409</v>
      </c>
      <c r="G135" s="136" t="s">
        <v>87</v>
      </c>
      <c r="H135" s="92" t="s">
        <v>496</v>
      </c>
      <c r="I135" s="152"/>
      <c r="J135" s="152"/>
    </row>
    <row r="136" spans="1:10" x14ac:dyDescent="0.25">
      <c r="A136" s="136" t="s">
        <v>124</v>
      </c>
      <c r="B136" s="137" t="s">
        <v>125</v>
      </c>
      <c r="C136" s="136" t="s">
        <v>9</v>
      </c>
      <c r="D136" s="156" t="s">
        <v>1485</v>
      </c>
      <c r="E136" s="156">
        <v>2</v>
      </c>
      <c r="F136" s="159">
        <v>0.89026196208394337</v>
      </c>
      <c r="G136" s="136" t="s">
        <v>87</v>
      </c>
      <c r="H136" s="163" t="s">
        <v>497</v>
      </c>
      <c r="I136" s="152"/>
      <c r="J136" s="152"/>
    </row>
    <row r="137" spans="1:10" x14ac:dyDescent="0.25">
      <c r="A137" s="204" t="s">
        <v>124</v>
      </c>
      <c r="B137" s="207" t="s">
        <v>125</v>
      </c>
      <c r="C137" s="204" t="s">
        <v>362</v>
      </c>
      <c r="D137" s="124" t="s">
        <v>1485</v>
      </c>
      <c r="E137" s="143">
        <v>1</v>
      </c>
      <c r="F137" s="147">
        <v>0.49876732748539127</v>
      </c>
      <c r="G137" s="136" t="s">
        <v>378</v>
      </c>
      <c r="H137" s="92" t="s">
        <v>522</v>
      </c>
      <c r="I137" s="152"/>
      <c r="J137" s="152"/>
    </row>
    <row r="138" spans="1:10" x14ac:dyDescent="0.25">
      <c r="A138" s="136" t="s">
        <v>124</v>
      </c>
      <c r="B138" s="137" t="s">
        <v>125</v>
      </c>
      <c r="C138" s="136" t="s">
        <v>5</v>
      </c>
      <c r="D138" s="156" t="s">
        <v>1485</v>
      </c>
      <c r="E138" s="156">
        <v>1</v>
      </c>
      <c r="F138" s="159">
        <v>0.81053916157599237</v>
      </c>
      <c r="G138" s="136" t="s">
        <v>6</v>
      </c>
      <c r="H138" s="163" t="s">
        <v>497</v>
      </c>
      <c r="I138" s="152"/>
      <c r="J138" s="152"/>
    </row>
    <row r="139" spans="1:10" x14ac:dyDescent="0.25">
      <c r="A139" s="136" t="s">
        <v>124</v>
      </c>
      <c r="B139" s="137" t="s">
        <v>125</v>
      </c>
      <c r="C139" s="136" t="s">
        <v>51</v>
      </c>
      <c r="D139" s="156" t="s">
        <v>1485</v>
      </c>
      <c r="E139" s="156">
        <v>1</v>
      </c>
      <c r="F139" s="159">
        <v>0.81193134037598791</v>
      </c>
      <c r="G139" s="136" t="s">
        <v>75</v>
      </c>
      <c r="H139" s="163" t="s">
        <v>497</v>
      </c>
      <c r="I139" s="152"/>
      <c r="J139" s="152"/>
    </row>
    <row r="140" spans="1:10" x14ac:dyDescent="0.25">
      <c r="A140" s="136" t="s">
        <v>124</v>
      </c>
      <c r="B140" s="137" t="s">
        <v>125</v>
      </c>
      <c r="C140" s="136" t="s">
        <v>65</v>
      </c>
      <c r="D140" s="156" t="s">
        <v>1485</v>
      </c>
      <c r="E140" s="156">
        <v>1</v>
      </c>
      <c r="F140" s="159">
        <v>0.73417272218155882</v>
      </c>
      <c r="G140" s="136" t="s">
        <v>126</v>
      </c>
      <c r="H140" s="163" t="s">
        <v>497</v>
      </c>
      <c r="I140" s="152"/>
      <c r="J140" s="152"/>
    </row>
    <row r="141" spans="1:10" x14ac:dyDescent="0.25">
      <c r="A141" s="126" t="s">
        <v>300</v>
      </c>
      <c r="B141" s="154" t="s">
        <v>301</v>
      </c>
      <c r="C141" s="126" t="s">
        <v>377</v>
      </c>
      <c r="D141" s="155" t="s">
        <v>1440</v>
      </c>
      <c r="E141" s="156">
        <v>1</v>
      </c>
      <c r="F141" s="157">
        <v>0.41399999999999998</v>
      </c>
      <c r="G141" s="136" t="s">
        <v>378</v>
      </c>
      <c r="H141" s="137"/>
      <c r="I141" s="152"/>
      <c r="J141" s="152"/>
    </row>
    <row r="142" spans="1:10" x14ac:dyDescent="0.25">
      <c r="A142" s="136" t="s">
        <v>127</v>
      </c>
      <c r="B142" s="137" t="s">
        <v>230</v>
      </c>
      <c r="C142" s="136" t="s">
        <v>363</v>
      </c>
      <c r="D142" s="124" t="s">
        <v>1495</v>
      </c>
      <c r="E142" s="143">
        <v>1</v>
      </c>
      <c r="F142" s="123">
        <v>0.23848546017983155</v>
      </c>
      <c r="G142" s="136" t="s">
        <v>378</v>
      </c>
      <c r="H142" s="137"/>
      <c r="I142" s="152"/>
      <c r="J142" s="152"/>
    </row>
    <row r="143" spans="1:10" x14ac:dyDescent="0.25">
      <c r="A143" s="136" t="s">
        <v>127</v>
      </c>
      <c r="B143" s="137" t="s">
        <v>128</v>
      </c>
      <c r="C143" s="136" t="s">
        <v>12</v>
      </c>
      <c r="D143" s="124" t="s">
        <v>1495</v>
      </c>
      <c r="E143" s="156">
        <v>1</v>
      </c>
      <c r="F143" s="159">
        <v>0.5349261546610693</v>
      </c>
      <c r="G143" s="136" t="s">
        <v>6</v>
      </c>
      <c r="H143" s="92" t="s">
        <v>498</v>
      </c>
      <c r="I143" s="152"/>
      <c r="J143" s="152"/>
    </row>
    <row r="144" spans="1:10" x14ac:dyDescent="0.25">
      <c r="A144" s="204" t="s">
        <v>231</v>
      </c>
      <c r="B144" s="207" t="s">
        <v>232</v>
      </c>
      <c r="C144" s="204" t="s">
        <v>364</v>
      </c>
      <c r="D144" s="124" t="s">
        <v>1485</v>
      </c>
      <c r="E144" s="143">
        <v>1</v>
      </c>
      <c r="F144" s="123">
        <v>0.31370711959334002</v>
      </c>
      <c r="G144" s="136" t="s">
        <v>378</v>
      </c>
      <c r="H144" s="137"/>
      <c r="I144" s="152"/>
      <c r="J144" s="152"/>
    </row>
    <row r="145" spans="1:10" x14ac:dyDescent="0.25">
      <c r="A145" s="126" t="s">
        <v>302</v>
      </c>
      <c r="B145" s="154" t="s">
        <v>303</v>
      </c>
      <c r="C145" s="126" t="s">
        <v>377</v>
      </c>
      <c r="D145" s="155" t="s">
        <v>1440</v>
      </c>
      <c r="E145" s="156">
        <v>1</v>
      </c>
      <c r="F145" s="157">
        <v>0.48</v>
      </c>
      <c r="G145" s="136" t="s">
        <v>378</v>
      </c>
      <c r="H145" s="137"/>
      <c r="I145" s="152"/>
      <c r="J145" s="152"/>
    </row>
    <row r="146" spans="1:10" x14ac:dyDescent="0.25">
      <c r="A146" s="126" t="s">
        <v>423</v>
      </c>
      <c r="B146" s="154" t="s">
        <v>424</v>
      </c>
      <c r="C146" s="126" t="s">
        <v>377</v>
      </c>
      <c r="D146" s="155" t="s">
        <v>1440</v>
      </c>
      <c r="E146" s="156">
        <v>2</v>
      </c>
      <c r="F146" s="157">
        <v>0.433</v>
      </c>
      <c r="G146" s="136" t="s">
        <v>378</v>
      </c>
      <c r="H146" s="137"/>
      <c r="I146" s="152"/>
      <c r="J146" s="152"/>
    </row>
    <row r="147" spans="1:10" x14ac:dyDescent="0.25">
      <c r="A147" s="126" t="s">
        <v>304</v>
      </c>
      <c r="B147" s="154" t="s">
        <v>305</v>
      </c>
      <c r="C147" s="126" t="s">
        <v>377</v>
      </c>
      <c r="D147" s="155" t="s">
        <v>1440</v>
      </c>
      <c r="E147" s="156">
        <v>1</v>
      </c>
      <c r="F147" s="157">
        <v>0.46100000000000002</v>
      </c>
      <c r="G147" s="136" t="s">
        <v>378</v>
      </c>
      <c r="H147" s="137"/>
      <c r="I147" s="152"/>
      <c r="J147" s="152"/>
    </row>
    <row r="148" spans="1:10" ht="30" x14ac:dyDescent="0.25">
      <c r="A148" s="136" t="s">
        <v>129</v>
      </c>
      <c r="B148" s="137" t="s">
        <v>130</v>
      </c>
      <c r="C148" s="136" t="s">
        <v>9</v>
      </c>
      <c r="D148" s="156" t="s">
        <v>1485</v>
      </c>
      <c r="E148" s="156">
        <v>1</v>
      </c>
      <c r="F148" s="159">
        <v>0.50313219390208963</v>
      </c>
      <c r="G148" s="136" t="s">
        <v>101</v>
      </c>
      <c r="H148" s="137"/>
      <c r="I148" s="152"/>
      <c r="J148" s="152"/>
    </row>
    <row r="149" spans="1:10" x14ac:dyDescent="0.25">
      <c r="A149" s="204" t="s">
        <v>233</v>
      </c>
      <c r="B149" s="207" t="s">
        <v>234</v>
      </c>
      <c r="C149" s="204" t="s">
        <v>365</v>
      </c>
      <c r="D149" s="124" t="s">
        <v>1485</v>
      </c>
      <c r="E149" s="151">
        <v>1</v>
      </c>
      <c r="F149" s="123">
        <v>0.4959371917781713</v>
      </c>
      <c r="G149" s="136" t="s">
        <v>378</v>
      </c>
      <c r="H149" s="137"/>
      <c r="I149" s="152"/>
      <c r="J149" s="152"/>
    </row>
    <row r="150" spans="1:10" x14ac:dyDescent="0.25">
      <c r="A150" s="204" t="s">
        <v>447</v>
      </c>
      <c r="B150" s="207" t="s">
        <v>448</v>
      </c>
      <c r="C150" s="204" t="s">
        <v>449</v>
      </c>
      <c r="D150" s="124" t="s">
        <v>1485</v>
      </c>
      <c r="E150" s="151">
        <v>2</v>
      </c>
      <c r="F150" s="123">
        <v>0.40200000000000002</v>
      </c>
      <c r="G150" s="136" t="s">
        <v>378</v>
      </c>
      <c r="H150" s="137"/>
      <c r="I150" s="152"/>
      <c r="J150" s="152"/>
    </row>
    <row r="151" spans="1:10" x14ac:dyDescent="0.25">
      <c r="A151" s="136" t="s">
        <v>131</v>
      </c>
      <c r="B151" s="137" t="s">
        <v>132</v>
      </c>
      <c r="C151" s="136" t="s">
        <v>5</v>
      </c>
      <c r="D151" s="156" t="s">
        <v>1495</v>
      </c>
      <c r="E151" s="156">
        <v>1</v>
      </c>
      <c r="F151" s="159">
        <v>0.7789649961962668</v>
      </c>
      <c r="G151" s="136" t="s">
        <v>6</v>
      </c>
      <c r="H151" s="92" t="s">
        <v>499</v>
      </c>
      <c r="I151" s="152"/>
      <c r="J151" s="152"/>
    </row>
    <row r="152" spans="1:10" x14ac:dyDescent="0.25">
      <c r="A152" s="136" t="s">
        <v>133</v>
      </c>
      <c r="B152" s="137" t="s">
        <v>134</v>
      </c>
      <c r="C152" s="136" t="s">
        <v>5</v>
      </c>
      <c r="D152" s="156" t="s">
        <v>1495</v>
      </c>
      <c r="E152" s="156">
        <v>1</v>
      </c>
      <c r="F152" s="159">
        <v>0.62155912245243172</v>
      </c>
      <c r="G152" s="136" t="s">
        <v>135</v>
      </c>
      <c r="H152" s="137"/>
      <c r="I152" s="152"/>
      <c r="J152" s="152"/>
    </row>
    <row r="153" spans="1:10" x14ac:dyDescent="0.25">
      <c r="A153" s="136" t="s">
        <v>136</v>
      </c>
      <c r="B153" s="137" t="s">
        <v>137</v>
      </c>
      <c r="C153" s="136" t="s">
        <v>5</v>
      </c>
      <c r="D153" s="156" t="s">
        <v>1495</v>
      </c>
      <c r="E153" s="156">
        <v>1</v>
      </c>
      <c r="F153" s="159">
        <v>0.88789087236371678</v>
      </c>
      <c r="G153" s="136" t="s">
        <v>6</v>
      </c>
      <c r="H153" s="92" t="s">
        <v>500</v>
      </c>
      <c r="I153" s="152"/>
      <c r="J153" s="152"/>
    </row>
    <row r="154" spans="1:10" x14ac:dyDescent="0.25">
      <c r="A154" s="126" t="s">
        <v>306</v>
      </c>
      <c r="B154" s="154" t="s">
        <v>307</v>
      </c>
      <c r="C154" s="126" t="s">
        <v>377</v>
      </c>
      <c r="D154" s="155" t="s">
        <v>1440</v>
      </c>
      <c r="E154" s="156">
        <v>1</v>
      </c>
      <c r="F154" s="157">
        <v>0.46899999999999997</v>
      </c>
      <c r="G154" s="136" t="s">
        <v>378</v>
      </c>
      <c r="H154" s="137"/>
      <c r="I154" s="152"/>
      <c r="J154" s="152"/>
    </row>
    <row r="155" spans="1:10" x14ac:dyDescent="0.25">
      <c r="A155" s="126" t="s">
        <v>380</v>
      </c>
      <c r="B155" s="154" t="s">
        <v>381</v>
      </c>
      <c r="C155" s="126" t="s">
        <v>382</v>
      </c>
      <c r="D155" s="155" t="s">
        <v>1485</v>
      </c>
      <c r="E155" s="156">
        <v>1</v>
      </c>
      <c r="F155" s="157">
        <v>0.34385091165501064</v>
      </c>
      <c r="G155" s="136" t="s">
        <v>378</v>
      </c>
      <c r="H155" s="164" t="s">
        <v>523</v>
      </c>
      <c r="I155" s="152"/>
      <c r="J155" s="152"/>
    </row>
    <row r="156" spans="1:10" x14ac:dyDescent="0.25">
      <c r="A156" s="126" t="s">
        <v>380</v>
      </c>
      <c r="B156" s="154" t="s">
        <v>381</v>
      </c>
      <c r="C156" s="126" t="s">
        <v>383</v>
      </c>
      <c r="D156" s="156" t="s">
        <v>1495</v>
      </c>
      <c r="E156" s="156">
        <v>1</v>
      </c>
      <c r="F156" s="157">
        <v>0.37059107203515473</v>
      </c>
      <c r="G156" s="136" t="s">
        <v>378</v>
      </c>
      <c r="H156" s="164" t="s">
        <v>523</v>
      </c>
      <c r="I156" s="152"/>
      <c r="J156" s="152"/>
    </row>
    <row r="157" spans="1:10" x14ac:dyDescent="0.25">
      <c r="A157" s="136" t="s">
        <v>138</v>
      </c>
      <c r="B157" s="137" t="s">
        <v>139</v>
      </c>
      <c r="C157" s="136" t="s">
        <v>51</v>
      </c>
      <c r="D157" s="156" t="s">
        <v>1495</v>
      </c>
      <c r="E157" s="156">
        <v>1</v>
      </c>
      <c r="F157" s="159">
        <v>0.95643300412971655</v>
      </c>
      <c r="G157" s="136" t="s">
        <v>110</v>
      </c>
      <c r="H157" s="137"/>
      <c r="I157" s="152"/>
      <c r="J157" s="152"/>
    </row>
    <row r="158" spans="1:10" ht="30" x14ac:dyDescent="0.25">
      <c r="A158" s="136" t="s">
        <v>140</v>
      </c>
      <c r="B158" s="137" t="s">
        <v>141</v>
      </c>
      <c r="C158" s="136" t="s">
        <v>9</v>
      </c>
      <c r="D158" s="156" t="s">
        <v>1495</v>
      </c>
      <c r="E158" s="156">
        <v>1</v>
      </c>
      <c r="F158" s="159">
        <v>0.86192654447819261</v>
      </c>
      <c r="G158" s="136" t="s">
        <v>21</v>
      </c>
      <c r="H158" s="137"/>
      <c r="I158" s="152"/>
      <c r="J158" s="152"/>
    </row>
    <row r="159" spans="1:10" ht="30" x14ac:dyDescent="0.25">
      <c r="A159" s="136" t="s">
        <v>142</v>
      </c>
      <c r="B159" s="137" t="s">
        <v>143</v>
      </c>
      <c r="C159" s="136" t="s">
        <v>9</v>
      </c>
      <c r="D159" s="156" t="s">
        <v>1495</v>
      </c>
      <c r="E159" s="156">
        <v>1</v>
      </c>
      <c r="F159" s="159">
        <v>0.92352187767445015</v>
      </c>
      <c r="G159" s="136" t="s">
        <v>21</v>
      </c>
      <c r="H159" s="92" t="s">
        <v>501</v>
      </c>
      <c r="I159" s="152"/>
      <c r="J159" s="152"/>
    </row>
    <row r="160" spans="1:10" x14ac:dyDescent="0.25">
      <c r="A160" s="136" t="s">
        <v>144</v>
      </c>
      <c r="B160" s="137" t="s">
        <v>145</v>
      </c>
      <c r="C160" s="136" t="s">
        <v>51</v>
      </c>
      <c r="D160" s="124" t="s">
        <v>1495</v>
      </c>
      <c r="E160" s="156">
        <v>1</v>
      </c>
      <c r="F160" s="159">
        <v>0.75250448302251383</v>
      </c>
      <c r="G160" s="136" t="s">
        <v>75</v>
      </c>
      <c r="H160" s="92" t="s">
        <v>502</v>
      </c>
      <c r="I160" s="152"/>
      <c r="J160" s="152"/>
    </row>
    <row r="161" spans="1:10" x14ac:dyDescent="0.25">
      <c r="A161" s="136" t="s">
        <v>146</v>
      </c>
      <c r="B161" s="137" t="s">
        <v>147</v>
      </c>
      <c r="C161" s="136" t="s">
        <v>9</v>
      </c>
      <c r="D161" s="124" t="s">
        <v>1495</v>
      </c>
      <c r="E161" s="156">
        <v>1</v>
      </c>
      <c r="F161" s="159">
        <v>0.72403375881958798</v>
      </c>
      <c r="G161" s="136" t="s">
        <v>148</v>
      </c>
      <c r="H161" s="92" t="s">
        <v>503</v>
      </c>
      <c r="I161" s="152"/>
      <c r="J161" s="152"/>
    </row>
    <row r="162" spans="1:10" x14ac:dyDescent="0.25">
      <c r="A162" s="136" t="s">
        <v>149</v>
      </c>
      <c r="B162" s="137" t="s">
        <v>150</v>
      </c>
      <c r="C162" s="136" t="s">
        <v>5</v>
      </c>
      <c r="D162" s="156" t="s">
        <v>1485</v>
      </c>
      <c r="E162" s="156">
        <v>1</v>
      </c>
      <c r="F162" s="159">
        <v>0.60833573266314112</v>
      </c>
      <c r="G162" s="136" t="s">
        <v>6</v>
      </c>
      <c r="H162" s="152"/>
      <c r="I162" s="152"/>
      <c r="J162" s="152"/>
    </row>
    <row r="163" spans="1:10" ht="30" x14ac:dyDescent="0.25">
      <c r="A163" s="136" t="s">
        <v>151</v>
      </c>
      <c r="B163" s="137" t="s">
        <v>152</v>
      </c>
      <c r="C163" s="136" t="s">
        <v>9</v>
      </c>
      <c r="D163" s="124" t="s">
        <v>1495</v>
      </c>
      <c r="E163" s="156">
        <v>1</v>
      </c>
      <c r="F163" s="159">
        <v>0.73676405957210001</v>
      </c>
      <c r="G163" s="136" t="s">
        <v>21</v>
      </c>
      <c r="H163" s="92" t="s">
        <v>504</v>
      </c>
      <c r="I163" s="152"/>
      <c r="J163" s="152"/>
    </row>
    <row r="164" spans="1:10" x14ac:dyDescent="0.25">
      <c r="A164" s="136" t="s">
        <v>153</v>
      </c>
      <c r="B164" s="137" t="s">
        <v>154</v>
      </c>
      <c r="C164" s="136" t="s">
        <v>9</v>
      </c>
      <c r="D164" s="124" t="s">
        <v>1495</v>
      </c>
      <c r="E164" s="156">
        <v>2</v>
      </c>
      <c r="F164" s="159">
        <v>0.82600057659442994</v>
      </c>
      <c r="G164" s="136" t="s">
        <v>155</v>
      </c>
      <c r="H164" s="92" t="s">
        <v>505</v>
      </c>
      <c r="I164" s="152"/>
      <c r="J164" s="152"/>
    </row>
    <row r="165" spans="1:10" x14ac:dyDescent="0.25">
      <c r="A165" s="204" t="s">
        <v>235</v>
      </c>
      <c r="B165" s="207" t="s">
        <v>236</v>
      </c>
      <c r="C165" s="204" t="s">
        <v>366</v>
      </c>
      <c r="D165" s="124" t="s">
        <v>1485</v>
      </c>
      <c r="E165" s="143">
        <v>1</v>
      </c>
      <c r="F165" s="123">
        <v>0.26997586240972732</v>
      </c>
      <c r="G165" s="136" t="s">
        <v>378</v>
      </c>
      <c r="H165" s="92" t="s">
        <v>524</v>
      </c>
      <c r="I165" s="152"/>
      <c r="J165" s="152"/>
    </row>
    <row r="166" spans="1:10" x14ac:dyDescent="0.25">
      <c r="A166" s="204" t="s">
        <v>235</v>
      </c>
      <c r="B166" s="207" t="s">
        <v>236</v>
      </c>
      <c r="C166" s="204" t="s">
        <v>367</v>
      </c>
      <c r="D166" s="124" t="s">
        <v>1485</v>
      </c>
      <c r="E166" s="143">
        <v>1</v>
      </c>
      <c r="F166" s="123">
        <v>0.32103422758103634</v>
      </c>
      <c r="G166" s="136" t="s">
        <v>378</v>
      </c>
      <c r="H166" s="92" t="s">
        <v>524</v>
      </c>
      <c r="I166" s="152"/>
      <c r="J166" s="152"/>
    </row>
    <row r="167" spans="1:10" x14ac:dyDescent="0.25">
      <c r="A167" s="136" t="s">
        <v>156</v>
      </c>
      <c r="B167" s="137" t="s">
        <v>157</v>
      </c>
      <c r="C167" s="136" t="s">
        <v>24</v>
      </c>
      <c r="D167" s="124" t="s">
        <v>1495</v>
      </c>
      <c r="E167" s="156">
        <v>1</v>
      </c>
      <c r="F167" s="159">
        <v>0.55794683069678352</v>
      </c>
      <c r="G167" s="136" t="s">
        <v>93</v>
      </c>
      <c r="H167" s="92" t="s">
        <v>506</v>
      </c>
      <c r="I167" s="152"/>
      <c r="J167" s="152"/>
    </row>
    <row r="168" spans="1:10" ht="30" x14ac:dyDescent="0.25">
      <c r="A168" s="136" t="s">
        <v>158</v>
      </c>
      <c r="B168" s="137" t="s">
        <v>159</v>
      </c>
      <c r="C168" s="136" t="s">
        <v>9</v>
      </c>
      <c r="D168" s="156" t="s">
        <v>1495</v>
      </c>
      <c r="E168" s="156">
        <v>1</v>
      </c>
      <c r="F168" s="159">
        <v>0.84603777290579474</v>
      </c>
      <c r="G168" s="136" t="s">
        <v>21</v>
      </c>
      <c r="H168" s="152"/>
      <c r="I168" s="152"/>
      <c r="J168" s="152"/>
    </row>
    <row r="169" spans="1:10" x14ac:dyDescent="0.25">
      <c r="A169" s="126" t="s">
        <v>308</v>
      </c>
      <c r="B169" s="154" t="s">
        <v>309</v>
      </c>
      <c r="C169" s="126" t="s">
        <v>377</v>
      </c>
      <c r="D169" s="155" t="s">
        <v>1440</v>
      </c>
      <c r="E169" s="156">
        <v>1</v>
      </c>
      <c r="F169" s="157">
        <v>0.49700000000000005</v>
      </c>
      <c r="G169" s="136" t="s">
        <v>378</v>
      </c>
      <c r="H169" s="152"/>
      <c r="I169" s="152"/>
      <c r="J169" s="152"/>
    </row>
    <row r="170" spans="1:10" x14ac:dyDescent="0.25">
      <c r="A170" s="126" t="s">
        <v>310</v>
      </c>
      <c r="B170" s="154" t="s">
        <v>311</v>
      </c>
      <c r="C170" s="126" t="s">
        <v>377</v>
      </c>
      <c r="D170" s="155" t="s">
        <v>1440</v>
      </c>
      <c r="E170" s="156">
        <v>1</v>
      </c>
      <c r="F170" s="157">
        <v>0.49700000000000005</v>
      </c>
      <c r="G170" s="136" t="s">
        <v>378</v>
      </c>
      <c r="H170" s="152"/>
      <c r="I170" s="152"/>
      <c r="J170" s="152"/>
    </row>
    <row r="171" spans="1:10" x14ac:dyDescent="0.25">
      <c r="A171" s="126" t="s">
        <v>312</v>
      </c>
      <c r="B171" s="154" t="s">
        <v>313</v>
      </c>
      <c r="C171" s="126" t="s">
        <v>377</v>
      </c>
      <c r="D171" s="155" t="s">
        <v>1440</v>
      </c>
      <c r="E171" s="156">
        <v>1</v>
      </c>
      <c r="F171" s="157">
        <v>0.317</v>
      </c>
      <c r="G171" s="136" t="s">
        <v>378</v>
      </c>
      <c r="H171" s="152"/>
      <c r="I171" s="152"/>
      <c r="J171" s="152"/>
    </row>
    <row r="172" spans="1:10" x14ac:dyDescent="0.25">
      <c r="A172" s="126" t="s">
        <v>314</v>
      </c>
      <c r="B172" s="154" t="s">
        <v>315</v>
      </c>
      <c r="C172" s="126" t="s">
        <v>377</v>
      </c>
      <c r="D172" s="155" t="s">
        <v>1440</v>
      </c>
      <c r="E172" s="156">
        <v>1</v>
      </c>
      <c r="F172" s="157">
        <v>0.32799999999999996</v>
      </c>
      <c r="G172" s="136" t="s">
        <v>378</v>
      </c>
      <c r="H172" s="152"/>
      <c r="I172" s="152"/>
      <c r="J172" s="152"/>
    </row>
    <row r="173" spans="1:10" x14ac:dyDescent="0.25">
      <c r="A173" s="126" t="s">
        <v>316</v>
      </c>
      <c r="B173" s="154" t="s">
        <v>317</v>
      </c>
      <c r="C173" s="126" t="s">
        <v>377</v>
      </c>
      <c r="D173" s="155" t="s">
        <v>1440</v>
      </c>
      <c r="E173" s="156">
        <v>1</v>
      </c>
      <c r="F173" s="157">
        <v>0.49600000000000005</v>
      </c>
      <c r="G173" s="136" t="s">
        <v>378</v>
      </c>
      <c r="H173" s="152"/>
      <c r="I173" s="152"/>
      <c r="J173" s="152"/>
    </row>
    <row r="174" spans="1:10" x14ac:dyDescent="0.25">
      <c r="A174" s="136" t="s">
        <v>160</v>
      </c>
      <c r="B174" s="137" t="s">
        <v>161</v>
      </c>
      <c r="C174" s="136" t="s">
        <v>162</v>
      </c>
      <c r="D174" s="156" t="s">
        <v>1495</v>
      </c>
      <c r="E174" s="156">
        <v>1</v>
      </c>
      <c r="F174" s="159">
        <v>0.77139999999999997</v>
      </c>
      <c r="G174" s="136" t="s">
        <v>56</v>
      </c>
      <c r="H174" s="152"/>
      <c r="I174" s="152"/>
      <c r="J174" s="152"/>
    </row>
    <row r="175" spans="1:10" x14ac:dyDescent="0.25">
      <c r="A175" s="136" t="s">
        <v>438</v>
      </c>
      <c r="B175" s="137" t="s">
        <v>439</v>
      </c>
      <c r="C175" s="126" t="s">
        <v>377</v>
      </c>
      <c r="D175" s="155" t="s">
        <v>1440</v>
      </c>
      <c r="E175" s="156">
        <v>1</v>
      </c>
      <c r="F175" s="123">
        <v>0.48399999999999999</v>
      </c>
      <c r="G175" s="136" t="s">
        <v>378</v>
      </c>
      <c r="H175" s="152"/>
      <c r="I175" s="152"/>
      <c r="J175" s="152"/>
    </row>
    <row r="176" spans="1:10" x14ac:dyDescent="0.25">
      <c r="A176" s="136" t="s">
        <v>237</v>
      </c>
      <c r="B176" s="137" t="s">
        <v>238</v>
      </c>
      <c r="C176" s="136" t="s">
        <v>368</v>
      </c>
      <c r="D176" s="124" t="s">
        <v>1495</v>
      </c>
      <c r="E176" s="143">
        <v>1</v>
      </c>
      <c r="F176" s="123">
        <v>0.45900000000000002</v>
      </c>
      <c r="G176" s="136" t="s">
        <v>378</v>
      </c>
      <c r="H176" s="152"/>
      <c r="I176" s="152"/>
      <c r="J176" s="152"/>
    </row>
    <row r="177" spans="1:10" ht="30" x14ac:dyDescent="0.25">
      <c r="A177" s="136" t="s">
        <v>163</v>
      </c>
      <c r="B177" s="137" t="s">
        <v>164</v>
      </c>
      <c r="C177" s="136" t="s">
        <v>9</v>
      </c>
      <c r="D177" s="124" t="s">
        <v>1495</v>
      </c>
      <c r="E177" s="156">
        <v>1</v>
      </c>
      <c r="F177" s="159">
        <v>0.98638447961349107</v>
      </c>
      <c r="G177" s="136" t="s">
        <v>165</v>
      </c>
      <c r="H177" s="92" t="s">
        <v>507</v>
      </c>
      <c r="I177" s="152"/>
      <c r="J177" s="152"/>
    </row>
    <row r="178" spans="1:10" ht="30" x14ac:dyDescent="0.25">
      <c r="A178" s="136" t="s">
        <v>166</v>
      </c>
      <c r="B178" s="137" t="s">
        <v>167</v>
      </c>
      <c r="C178" s="136" t="s">
        <v>9</v>
      </c>
      <c r="D178" s="156" t="s">
        <v>1485</v>
      </c>
      <c r="E178" s="156">
        <v>1</v>
      </c>
      <c r="F178" s="159">
        <v>0.83331601277166611</v>
      </c>
      <c r="G178" s="136" t="s">
        <v>168</v>
      </c>
      <c r="H178" s="92" t="s">
        <v>508</v>
      </c>
      <c r="I178" s="152"/>
      <c r="J178" s="152"/>
    </row>
    <row r="179" spans="1:10" x14ac:dyDescent="0.25">
      <c r="A179" s="126" t="s">
        <v>318</v>
      </c>
      <c r="B179" s="154" t="s">
        <v>319</v>
      </c>
      <c r="C179" s="126" t="s">
        <v>377</v>
      </c>
      <c r="D179" s="155" t="s">
        <v>1440</v>
      </c>
      <c r="E179" s="156">
        <v>1</v>
      </c>
      <c r="F179" s="157">
        <v>0.49600000000000005</v>
      </c>
      <c r="G179" s="136" t="s">
        <v>378</v>
      </c>
      <c r="H179" s="152"/>
      <c r="I179" s="152"/>
      <c r="J179" s="152"/>
    </row>
    <row r="180" spans="1:10" x14ac:dyDescent="0.25">
      <c r="A180" s="136" t="s">
        <v>239</v>
      </c>
      <c r="B180" s="137" t="s">
        <v>240</v>
      </c>
      <c r="C180" s="136" t="s">
        <v>369</v>
      </c>
      <c r="D180" s="124" t="s">
        <v>1495</v>
      </c>
      <c r="E180" s="143">
        <v>1</v>
      </c>
      <c r="F180" s="123">
        <v>0.47548810262704433</v>
      </c>
      <c r="G180" s="136" t="s">
        <v>378</v>
      </c>
      <c r="H180" s="152"/>
      <c r="I180" s="152"/>
      <c r="J180" s="152"/>
    </row>
    <row r="181" spans="1:10" x14ac:dyDescent="0.25">
      <c r="A181" s="204" t="s">
        <v>241</v>
      </c>
      <c r="B181" s="207" t="s">
        <v>242</v>
      </c>
      <c r="C181" s="204" t="s">
        <v>370</v>
      </c>
      <c r="D181" s="124" t="s">
        <v>1485</v>
      </c>
      <c r="E181" s="143">
        <v>1</v>
      </c>
      <c r="F181" s="123">
        <v>0.46889400286164223</v>
      </c>
      <c r="G181" s="136" t="s">
        <v>378</v>
      </c>
      <c r="H181" s="152"/>
      <c r="I181" s="152"/>
      <c r="J181" s="152"/>
    </row>
    <row r="182" spans="1:10" x14ac:dyDescent="0.25">
      <c r="A182" s="126" t="s">
        <v>320</v>
      </c>
      <c r="B182" s="154" t="s">
        <v>321</v>
      </c>
      <c r="C182" s="126" t="s">
        <v>377</v>
      </c>
      <c r="D182" s="155" t="s">
        <v>1440</v>
      </c>
      <c r="E182" s="156">
        <v>1</v>
      </c>
      <c r="F182" s="157">
        <v>0.17300000000000001</v>
      </c>
      <c r="G182" s="136" t="s">
        <v>378</v>
      </c>
      <c r="H182" s="152"/>
      <c r="I182" s="152"/>
      <c r="J182" s="152"/>
    </row>
    <row r="183" spans="1:10" x14ac:dyDescent="0.25">
      <c r="A183" s="126" t="s">
        <v>322</v>
      </c>
      <c r="B183" s="154" t="s">
        <v>323</v>
      </c>
      <c r="C183" s="126" t="s">
        <v>377</v>
      </c>
      <c r="D183" s="155" t="s">
        <v>1440</v>
      </c>
      <c r="E183" s="156">
        <v>1</v>
      </c>
      <c r="F183" s="157">
        <v>0.48700000000000004</v>
      </c>
      <c r="G183" s="136" t="s">
        <v>378</v>
      </c>
      <c r="H183" s="152"/>
      <c r="I183" s="152"/>
      <c r="J183" s="152"/>
    </row>
    <row r="184" spans="1:10" x14ac:dyDescent="0.25">
      <c r="A184" s="136" t="s">
        <v>169</v>
      </c>
      <c r="B184" s="137" t="s">
        <v>170</v>
      </c>
      <c r="C184" s="136" t="s">
        <v>171</v>
      </c>
      <c r="D184" s="124" t="s">
        <v>1495</v>
      </c>
      <c r="E184" s="156">
        <v>1</v>
      </c>
      <c r="F184" s="159">
        <v>0.53381053099118747</v>
      </c>
      <c r="G184" s="136" t="s">
        <v>93</v>
      </c>
      <c r="H184" s="152"/>
      <c r="I184" s="152"/>
      <c r="J184" s="152"/>
    </row>
    <row r="185" spans="1:10" x14ac:dyDescent="0.25">
      <c r="A185" s="126" t="s">
        <v>324</v>
      </c>
      <c r="B185" s="154" t="s">
        <v>325</v>
      </c>
      <c r="C185" s="126" t="s">
        <v>377</v>
      </c>
      <c r="D185" s="155" t="s">
        <v>1440</v>
      </c>
      <c r="E185" s="156">
        <v>1</v>
      </c>
      <c r="F185" s="157">
        <v>0.49600000000000005</v>
      </c>
      <c r="G185" s="136" t="s">
        <v>378</v>
      </c>
      <c r="H185" s="152"/>
      <c r="I185" s="152"/>
      <c r="J185" s="152"/>
    </row>
    <row r="186" spans="1:10" x14ac:dyDescent="0.25">
      <c r="A186" s="136" t="s">
        <v>172</v>
      </c>
      <c r="B186" s="137" t="s">
        <v>173</v>
      </c>
      <c r="C186" s="136" t="s">
        <v>9</v>
      </c>
      <c r="D186" s="156" t="s">
        <v>1495</v>
      </c>
      <c r="E186" s="156">
        <v>1</v>
      </c>
      <c r="F186" s="159">
        <v>0.82854823767466523</v>
      </c>
      <c r="G186" s="136" t="s">
        <v>174</v>
      </c>
      <c r="H186" s="152"/>
      <c r="I186" s="152"/>
      <c r="J186" s="152"/>
    </row>
    <row r="187" spans="1:10" x14ac:dyDescent="0.25">
      <c r="A187" s="136" t="s">
        <v>384</v>
      </c>
      <c r="B187" s="137" t="s">
        <v>385</v>
      </c>
      <c r="C187" s="136" t="s">
        <v>386</v>
      </c>
      <c r="D187" s="124" t="s">
        <v>1495</v>
      </c>
      <c r="E187" s="156">
        <v>1</v>
      </c>
      <c r="F187" s="159">
        <v>0.40795566773307818</v>
      </c>
      <c r="G187" s="136" t="s">
        <v>378</v>
      </c>
      <c r="H187" s="164" t="s">
        <v>525</v>
      </c>
      <c r="I187" s="152"/>
      <c r="J187" s="152"/>
    </row>
    <row r="188" spans="1:10" x14ac:dyDescent="0.25">
      <c r="A188" s="126" t="s">
        <v>243</v>
      </c>
      <c r="B188" s="154" t="s">
        <v>326</v>
      </c>
      <c r="C188" s="126" t="s">
        <v>377</v>
      </c>
      <c r="D188" s="155" t="s">
        <v>1440</v>
      </c>
      <c r="E188" s="156">
        <v>3</v>
      </c>
      <c r="F188" s="157">
        <v>0.38200000000000006</v>
      </c>
      <c r="G188" s="136" t="s">
        <v>378</v>
      </c>
      <c r="H188" s="152"/>
      <c r="I188" s="152"/>
      <c r="J188" s="152"/>
    </row>
    <row r="189" spans="1:10" x14ac:dyDescent="0.25">
      <c r="A189" s="127" t="s">
        <v>243</v>
      </c>
      <c r="B189" s="207" t="s">
        <v>244</v>
      </c>
      <c r="C189" s="204" t="s">
        <v>371</v>
      </c>
      <c r="D189" s="124" t="s">
        <v>1485</v>
      </c>
      <c r="E189" s="143">
        <v>1</v>
      </c>
      <c r="F189" s="147">
        <v>0.39405286688583974</v>
      </c>
      <c r="G189" s="136" t="s">
        <v>378</v>
      </c>
      <c r="H189" s="92" t="s">
        <v>526</v>
      </c>
      <c r="I189" s="152"/>
      <c r="J189" s="152"/>
    </row>
    <row r="190" spans="1:10" x14ac:dyDescent="0.25">
      <c r="A190" s="126" t="s">
        <v>452</v>
      </c>
      <c r="B190" s="154" t="s">
        <v>453</v>
      </c>
      <c r="C190" s="126" t="s">
        <v>5</v>
      </c>
      <c r="D190" s="155" t="s">
        <v>1485</v>
      </c>
      <c r="E190" s="156">
        <v>1</v>
      </c>
      <c r="F190" s="157">
        <v>0.81200000000000006</v>
      </c>
      <c r="G190" s="136" t="s">
        <v>454</v>
      </c>
      <c r="H190" s="152"/>
      <c r="I190" s="152"/>
      <c r="J190" s="152"/>
    </row>
    <row r="191" spans="1:10" ht="45" x14ac:dyDescent="0.25">
      <c r="A191" s="136" t="s">
        <v>175</v>
      </c>
      <c r="B191" s="137" t="s">
        <v>176</v>
      </c>
      <c r="C191" s="136" t="s">
        <v>9</v>
      </c>
      <c r="D191" s="156" t="s">
        <v>1495</v>
      </c>
      <c r="E191" s="156">
        <v>2</v>
      </c>
      <c r="F191" s="159">
        <v>0.82134791812809338</v>
      </c>
      <c r="G191" s="136" t="s">
        <v>177</v>
      </c>
      <c r="H191" s="92" t="s">
        <v>509</v>
      </c>
      <c r="I191" s="152"/>
      <c r="J191" s="152"/>
    </row>
    <row r="192" spans="1:10" x14ac:dyDescent="0.25">
      <c r="A192" s="136" t="s">
        <v>178</v>
      </c>
      <c r="B192" s="137" t="s">
        <v>179</v>
      </c>
      <c r="C192" s="136" t="s">
        <v>51</v>
      </c>
      <c r="D192" s="156" t="s">
        <v>1495</v>
      </c>
      <c r="E192" s="156">
        <v>1</v>
      </c>
      <c r="F192" s="139">
        <v>0.54349999999999998</v>
      </c>
      <c r="G192" s="136" t="s">
        <v>93</v>
      </c>
      <c r="H192" s="152"/>
      <c r="I192" s="152"/>
      <c r="J192" s="152"/>
    </row>
    <row r="193" spans="1:10" ht="30" x14ac:dyDescent="0.25">
      <c r="A193" s="136" t="s">
        <v>180</v>
      </c>
      <c r="B193" s="137" t="s">
        <v>181</v>
      </c>
      <c r="C193" s="136" t="s">
        <v>9</v>
      </c>
      <c r="D193" s="156" t="s">
        <v>1495</v>
      </c>
      <c r="E193" s="156">
        <v>1</v>
      </c>
      <c r="F193" s="159">
        <v>0.75019491075453704</v>
      </c>
      <c r="G193" s="136" t="s">
        <v>182</v>
      </c>
      <c r="H193" s="152"/>
      <c r="I193" s="152"/>
      <c r="J193" s="152"/>
    </row>
    <row r="194" spans="1:10" x14ac:dyDescent="0.25">
      <c r="A194" s="126" t="s">
        <v>327</v>
      </c>
      <c r="B194" s="154" t="s">
        <v>328</v>
      </c>
      <c r="C194" s="126" t="s">
        <v>377</v>
      </c>
      <c r="D194" s="155" t="s">
        <v>1440</v>
      </c>
      <c r="E194" s="156">
        <v>1</v>
      </c>
      <c r="F194" s="157">
        <v>0.20800000000000002</v>
      </c>
      <c r="G194" s="136" t="s">
        <v>378</v>
      </c>
      <c r="H194" s="152"/>
      <c r="I194" s="152"/>
      <c r="J194" s="152"/>
    </row>
    <row r="195" spans="1:10" x14ac:dyDescent="0.25">
      <c r="A195" s="136" t="s">
        <v>183</v>
      </c>
      <c r="B195" s="137" t="s">
        <v>184</v>
      </c>
      <c r="C195" s="136" t="s">
        <v>185</v>
      </c>
      <c r="D195" s="156" t="s">
        <v>1495</v>
      </c>
      <c r="E195" s="156">
        <v>1</v>
      </c>
      <c r="F195" s="159">
        <v>0.53254727410711822</v>
      </c>
      <c r="G195" s="136" t="s">
        <v>186</v>
      </c>
      <c r="H195" s="92" t="s">
        <v>510</v>
      </c>
      <c r="I195" s="152"/>
      <c r="J195" s="152"/>
    </row>
    <row r="196" spans="1:10" x14ac:dyDescent="0.25">
      <c r="A196" s="126" t="s">
        <v>245</v>
      </c>
      <c r="B196" s="154" t="s">
        <v>329</v>
      </c>
      <c r="C196" s="126" t="s">
        <v>377</v>
      </c>
      <c r="D196" s="155" t="s">
        <v>1440</v>
      </c>
      <c r="E196" s="156">
        <v>1</v>
      </c>
      <c r="F196" s="157">
        <v>0.45</v>
      </c>
      <c r="G196" s="136" t="s">
        <v>378</v>
      </c>
      <c r="H196" s="152"/>
      <c r="I196" s="152"/>
      <c r="J196" s="152"/>
    </row>
    <row r="197" spans="1:10" x14ac:dyDescent="0.25">
      <c r="A197" s="136" t="s">
        <v>245</v>
      </c>
      <c r="B197" s="137" t="s">
        <v>246</v>
      </c>
      <c r="C197" s="136" t="s">
        <v>372</v>
      </c>
      <c r="D197" s="156" t="s">
        <v>1495</v>
      </c>
      <c r="E197" s="143">
        <v>1</v>
      </c>
      <c r="F197" s="147">
        <v>0.46065920698265067</v>
      </c>
      <c r="G197" s="136" t="s">
        <v>378</v>
      </c>
      <c r="H197" s="152"/>
      <c r="I197" s="152"/>
      <c r="J197" s="152"/>
    </row>
    <row r="198" spans="1:10" x14ac:dyDescent="0.25">
      <c r="A198" s="126" t="s">
        <v>330</v>
      </c>
      <c r="B198" s="154" t="s">
        <v>331</v>
      </c>
      <c r="C198" s="126" t="s">
        <v>377</v>
      </c>
      <c r="D198" s="155" t="s">
        <v>1440</v>
      </c>
      <c r="E198" s="156">
        <v>1</v>
      </c>
      <c r="F198" s="157">
        <v>0.38500000000000001</v>
      </c>
      <c r="G198" s="136" t="s">
        <v>378</v>
      </c>
      <c r="H198" s="152"/>
      <c r="I198" s="152"/>
      <c r="J198" s="152"/>
    </row>
    <row r="199" spans="1:10" x14ac:dyDescent="0.25">
      <c r="A199" s="136" t="s">
        <v>187</v>
      </c>
      <c r="B199" s="137" t="s">
        <v>188</v>
      </c>
      <c r="C199" s="136" t="s">
        <v>9</v>
      </c>
      <c r="D199" s="156" t="s">
        <v>1485</v>
      </c>
      <c r="E199" s="156">
        <v>4</v>
      </c>
      <c r="F199" s="159">
        <v>0.83910749579908139</v>
      </c>
      <c r="G199" s="136" t="s">
        <v>190</v>
      </c>
      <c r="H199" s="152"/>
      <c r="I199" s="152"/>
      <c r="J199" s="152"/>
    </row>
    <row r="200" spans="1:10" x14ac:dyDescent="0.25">
      <c r="A200" s="204" t="s">
        <v>187</v>
      </c>
      <c r="B200" s="207" t="s">
        <v>247</v>
      </c>
      <c r="C200" s="204" t="s">
        <v>373</v>
      </c>
      <c r="D200" s="124" t="s">
        <v>1485</v>
      </c>
      <c r="E200" s="143">
        <v>1</v>
      </c>
      <c r="F200" s="123">
        <v>0.24888517625253367</v>
      </c>
      <c r="G200" s="136" t="s">
        <v>378</v>
      </c>
      <c r="H200" s="152"/>
      <c r="I200" s="152"/>
      <c r="J200" s="152"/>
    </row>
    <row r="201" spans="1:10" x14ac:dyDescent="0.25">
      <c r="A201" s="204" t="s">
        <v>187</v>
      </c>
      <c r="B201" s="207" t="s">
        <v>247</v>
      </c>
      <c r="C201" s="204" t="s">
        <v>374</v>
      </c>
      <c r="D201" s="124" t="s">
        <v>1485</v>
      </c>
      <c r="E201" s="143">
        <v>1</v>
      </c>
      <c r="F201" s="123">
        <v>0.23968087311567088</v>
      </c>
      <c r="G201" s="136" t="s">
        <v>378</v>
      </c>
      <c r="H201" s="152"/>
      <c r="I201" s="152"/>
      <c r="J201" s="152"/>
    </row>
    <row r="202" spans="1:10" x14ac:dyDescent="0.25">
      <c r="A202" s="204" t="s">
        <v>187</v>
      </c>
      <c r="B202" s="207" t="s">
        <v>247</v>
      </c>
      <c r="C202" s="204" t="s">
        <v>375</v>
      </c>
      <c r="D202" s="124" t="s">
        <v>1485</v>
      </c>
      <c r="E202" s="143">
        <v>1</v>
      </c>
      <c r="F202" s="123">
        <v>0.39953929464295435</v>
      </c>
      <c r="G202" s="136" t="s">
        <v>378</v>
      </c>
      <c r="H202" s="152"/>
      <c r="I202" s="152"/>
      <c r="J202" s="152"/>
    </row>
    <row r="203" spans="1:10" x14ac:dyDescent="0.25">
      <c r="A203" s="204" t="s">
        <v>187</v>
      </c>
      <c r="B203" s="207" t="s">
        <v>247</v>
      </c>
      <c r="C203" s="204" t="s">
        <v>376</v>
      </c>
      <c r="D203" s="124" t="s">
        <v>1485</v>
      </c>
      <c r="E203" s="143">
        <v>1</v>
      </c>
      <c r="F203" s="123">
        <v>0.39961615036953646</v>
      </c>
      <c r="G203" s="136" t="s">
        <v>378</v>
      </c>
      <c r="H203" s="152"/>
      <c r="I203" s="152"/>
      <c r="J203" s="152"/>
    </row>
    <row r="204" spans="1:10" ht="30" x14ac:dyDescent="0.25">
      <c r="A204" s="136" t="s">
        <v>187</v>
      </c>
      <c r="B204" s="137" t="s">
        <v>188</v>
      </c>
      <c r="C204" s="136" t="s">
        <v>51</v>
      </c>
      <c r="D204" s="156" t="s">
        <v>1485</v>
      </c>
      <c r="E204" s="156">
        <v>7</v>
      </c>
      <c r="F204" s="159">
        <v>0.83765088812893984</v>
      </c>
      <c r="G204" s="136" t="s">
        <v>25</v>
      </c>
      <c r="H204" s="152"/>
      <c r="I204" s="152"/>
      <c r="J204" s="152"/>
    </row>
    <row r="205" spans="1:10" ht="30" x14ac:dyDescent="0.25">
      <c r="A205" s="136" t="s">
        <v>187</v>
      </c>
      <c r="B205" s="137" t="s">
        <v>188</v>
      </c>
      <c r="C205" s="136" t="s">
        <v>65</v>
      </c>
      <c r="D205" s="156" t="s">
        <v>1485</v>
      </c>
      <c r="E205" s="165">
        <v>2</v>
      </c>
      <c r="F205" s="159">
        <v>0.56302836779208187</v>
      </c>
      <c r="G205" s="136" t="s">
        <v>189</v>
      </c>
      <c r="H205" s="152"/>
      <c r="I205" s="152"/>
      <c r="J205" s="152"/>
    </row>
    <row r="206" spans="1:10" ht="30" x14ac:dyDescent="0.25">
      <c r="A206" s="136" t="s">
        <v>191</v>
      </c>
      <c r="B206" s="137" t="s">
        <v>192</v>
      </c>
      <c r="C206" s="136" t="s">
        <v>9</v>
      </c>
      <c r="D206" s="156" t="s">
        <v>1495</v>
      </c>
      <c r="E206" s="156">
        <v>1</v>
      </c>
      <c r="F206" s="159">
        <v>0.88693245064662152</v>
      </c>
      <c r="G206" s="136" t="s">
        <v>31</v>
      </c>
      <c r="H206" s="92" t="s">
        <v>511</v>
      </c>
      <c r="I206" s="152"/>
      <c r="J206" s="152"/>
    </row>
    <row r="207" spans="1:10" x14ac:dyDescent="0.25">
      <c r="A207" s="136" t="s">
        <v>193</v>
      </c>
      <c r="B207" s="137" t="s">
        <v>194</v>
      </c>
      <c r="C207" s="136" t="s">
        <v>5</v>
      </c>
      <c r="D207" s="156" t="s">
        <v>1495</v>
      </c>
      <c r="E207" s="156">
        <v>1</v>
      </c>
      <c r="F207" s="147">
        <v>0.53249999999999997</v>
      </c>
      <c r="G207" s="136" t="s">
        <v>32</v>
      </c>
      <c r="H207" s="92" t="s">
        <v>512</v>
      </c>
      <c r="I207" s="152"/>
      <c r="J207" s="152"/>
    </row>
    <row r="208" spans="1:10" x14ac:dyDescent="0.25">
      <c r="A208" s="136" t="s">
        <v>195</v>
      </c>
      <c r="B208" s="137" t="s">
        <v>196</v>
      </c>
      <c r="C208" s="136" t="s">
        <v>59</v>
      </c>
      <c r="D208" s="156" t="s">
        <v>1495</v>
      </c>
      <c r="E208" s="156">
        <v>1</v>
      </c>
      <c r="F208" s="159">
        <v>0.57224449985396952</v>
      </c>
      <c r="G208" s="136" t="s">
        <v>6</v>
      </c>
      <c r="H208" s="92" t="s">
        <v>513</v>
      </c>
      <c r="I208" s="152"/>
      <c r="J208" s="152"/>
    </row>
    <row r="209" spans="1:7" x14ac:dyDescent="0.25">
      <c r="A209" s="127"/>
      <c r="B209" s="128"/>
      <c r="C209" s="127"/>
      <c r="D209" s="127"/>
      <c r="E209" s="129"/>
      <c r="F209" s="130"/>
      <c r="G209" s="127"/>
    </row>
    <row r="210" spans="1:7" x14ac:dyDescent="0.25">
      <c r="E210" s="156"/>
    </row>
    <row r="211" spans="1:7" x14ac:dyDescent="0.25">
      <c r="E211" s="156"/>
    </row>
  </sheetData>
  <mergeCells count="1">
    <mergeCell ref="A1:H1"/>
  </mergeCells>
  <hyperlinks>
    <hyperlink ref="H8" r:id="rId1"/>
    <hyperlink ref="H10" r:id="rId2"/>
    <hyperlink ref="H16" r:id="rId3"/>
    <hyperlink ref="H20" r:id="rId4"/>
    <hyperlink ref="H24" r:id="rId5"/>
    <hyperlink ref="H39" r:id="rId6"/>
    <hyperlink ref="H49" r:id="rId7"/>
    <hyperlink ref="H56" r:id="rId8"/>
    <hyperlink ref="H67" r:id="rId9"/>
    <hyperlink ref="H91" r:id="rId10"/>
    <hyperlink ref="H93" r:id="rId11"/>
    <hyperlink ref="H94" r:id="rId12"/>
    <hyperlink ref="H40:H42" r:id="rId13" display="http://www.cii.org/Files/issues_and_advocacy/board_accountability/majority_supported_shareowner_proposals/2013_responses/CF_Industries_Response_Letter.pdf "/>
    <hyperlink ref="H96" r:id="rId14"/>
    <hyperlink ref="H102" r:id="rId15"/>
    <hyperlink ref="H107" r:id="rId16"/>
    <hyperlink ref="H135" r:id="rId17"/>
    <hyperlink ref="H136:H139" r:id="rId18" display="http://www.cii.org/Files/issues_and_advocacy/board_accountability/majority_supported_shareowner_proposals/2013_responses/Netflix_Response.pdf "/>
    <hyperlink ref="H143" r:id="rId19"/>
    <hyperlink ref="H151" r:id="rId20"/>
    <hyperlink ref="H153" r:id="rId21"/>
    <hyperlink ref="H159" r:id="rId22"/>
    <hyperlink ref="H160" r:id="rId23"/>
    <hyperlink ref="H163" r:id="rId24"/>
    <hyperlink ref="H164" r:id="rId25"/>
    <hyperlink ref="H167" r:id="rId26"/>
    <hyperlink ref="H177" r:id="rId27"/>
    <hyperlink ref="H178" r:id="rId28"/>
    <hyperlink ref="H191" r:id="rId29"/>
    <hyperlink ref="H195" r:id="rId30"/>
    <hyperlink ref="H206" r:id="rId31"/>
    <hyperlink ref="H207" r:id="rId32"/>
    <hyperlink ref="H208" r:id="rId33"/>
    <hyperlink ref="H4" r:id="rId34"/>
    <hyperlink ref="H9" r:id="rId35"/>
    <hyperlink ref="H45" r:id="rId36"/>
    <hyperlink ref="H78" r:id="rId37" display="http://www.cii.org/Files/issues_and_advocacy/board_accountability/zombie_directors/2013 Responses/G_III_MVResponse.pdf"/>
    <hyperlink ref="H92" r:id="rId38"/>
    <hyperlink ref="H121" r:id="rId39"/>
    <hyperlink ref="H123" r:id="rId40"/>
    <hyperlink ref="H137" r:id="rId41"/>
    <hyperlink ref="H155:H156" r:id="rId42" display="http://www.cii.org/Files/issues_and_advocacy/board_accountability/zombie_directors/2013%20Responses/Raptor_Pharmaceutical_Response.pdf "/>
    <hyperlink ref="H165:H166" r:id="rId43" display="http://www.cii.org/Files/issues_and_advocacy/board_accountability/zombie_directors/2013%20Responses/Senior_Housing_Properties_Trust_Response.pdf "/>
    <hyperlink ref="H187" r:id="rId44"/>
    <hyperlink ref="H189" r:id="rId45"/>
  </hyperlinks>
  <pageMargins left="0.75" right="0.75" top="1" bottom="1" header="0.5" footer="0.5"/>
  <pageSetup orientation="portrait" r:id="rId46"/>
  <headerFooter alignWithMargins="0"/>
  <legacyDrawing r:id="rId47"/>
  <tableParts count="1">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2019</vt:lpstr>
      <vt:lpstr>2018</vt:lpstr>
      <vt:lpstr>2017</vt:lpstr>
      <vt:lpstr>2016</vt:lpstr>
      <vt:lpstr>2015</vt:lpstr>
      <vt:lpstr>2014</vt:lpstr>
      <vt:lpstr>2013</vt:lpstr>
    </vt:vector>
  </TitlesOfParts>
  <Company>Council of Institutional Investors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Frakes</dc:creator>
  <cp:lastModifiedBy>Brandon Whitehill</cp:lastModifiedBy>
  <dcterms:created xsi:type="dcterms:W3CDTF">2013-07-24T17:45:29Z</dcterms:created>
  <dcterms:modified xsi:type="dcterms:W3CDTF">2019-01-30T20:32:13Z</dcterms:modified>
</cp:coreProperties>
</file>